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<sst xmlns="http://schemas.openxmlformats.org/spreadsheetml/2006/main" count="218" uniqueCount="152">
  <si>
    <t>Lp.</t>
  </si>
  <si>
    <t>Wyszczególnienie zadań</t>
  </si>
  <si>
    <t>Cel</t>
  </si>
  <si>
    <t>Zadanie</t>
  </si>
  <si>
    <t>Jednostka organizacyjna realizująca program</t>
  </si>
  <si>
    <t>Okres realizacji programu</t>
  </si>
  <si>
    <t xml:space="preserve">Łączne nakłady finansowe </t>
  </si>
  <si>
    <t>Ogółem</t>
  </si>
  <si>
    <t>Budżet Gminy</t>
  </si>
  <si>
    <t>Budżet państwa</t>
  </si>
  <si>
    <t>w roku budżet. ogółem</t>
  </si>
  <si>
    <t>7a</t>
  </si>
  <si>
    <t>7b</t>
  </si>
  <si>
    <t>7c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</si>
  <si>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</si>
  <si>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</si>
  <si>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</si>
  <si>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</si>
  <si>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</si>
  <si>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</si>
  <si>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</si>
  <si>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</si>
  <si>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</si>
  <si>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I</t>
  </si>
  <si>
    <t>ROLNICTWO -</t>
  </si>
  <si>
    <t>ŁOWIECTWO</t>
  </si>
  <si>
    <t>Podłączenie do sieci kanalizacji sanitarnej gospodarstw domowych w  Bystrzu.</t>
  </si>
  <si>
    <t>Urząd Gminy Miłoradz</t>
  </si>
  <si>
    <t xml:space="preserve"> </t>
  </si>
  <si>
    <t>IV</t>
  </si>
  <si>
    <t>II</t>
  </si>
  <si>
    <t xml:space="preserve">TRANSPORT I ŁĄCZNOŚĆ </t>
  </si>
  <si>
    <t>Wartość wydatków 2009</t>
  </si>
  <si>
    <t xml:space="preserve">Poprawa stanu technicznego hydrofornii </t>
  </si>
  <si>
    <t>Urzad Gminy  Miłoradz</t>
  </si>
  <si>
    <t>Poprawa stanu technicznego drogi</t>
  </si>
  <si>
    <t>Rozdz.                 klasyfikacji budzetowej</t>
  </si>
  <si>
    <t>01010</t>
  </si>
  <si>
    <t>60014</t>
  </si>
  <si>
    <t>60016</t>
  </si>
  <si>
    <t xml:space="preserve">Budżet Gminy </t>
  </si>
  <si>
    <t>Wartość wydatków 2010</t>
  </si>
  <si>
    <t>Podłączenie do sieci kanalizacji sanitarnej gospodarstw domowych w  Pogorzałej Wsi.</t>
  </si>
  <si>
    <t xml:space="preserve">Budowa kanalizacji sanitarnej w Pogorzałej Wsi - Gmina Miłoradz </t>
  </si>
  <si>
    <t>WIELOLETNIE PROGRAMY INWESTYCYJNE NA LATA  2009 - 2011</t>
  </si>
  <si>
    <t>Zakup i montaż odżelaziacza w hydrofornii w Mątowach Wielkich</t>
  </si>
  <si>
    <t>Poprawa stanu technicznego hydrofornii w Mątowach Wielkich</t>
  </si>
  <si>
    <t>2009                   2009</t>
  </si>
  <si>
    <t>Wartość wydatków 2011</t>
  </si>
  <si>
    <t>Remont kraty schodkowej na oczyszczalni ścieków w Miłoradzu</t>
  </si>
  <si>
    <t>Remont kraty schodkowej na oczyszczalni scieków w Miłoradzu</t>
  </si>
  <si>
    <t>Poprawa stanu technicznego oczyszczalni ścieków</t>
  </si>
  <si>
    <t>2009             2009</t>
  </si>
  <si>
    <t>Remont drogi powiatowej nr 2901G/09476 na odcinku od drogi krajowej do Miłoradza</t>
  </si>
  <si>
    <t>Remont drogi powiatowej nr 2901G/09476</t>
  </si>
  <si>
    <t>2009              2009</t>
  </si>
  <si>
    <t>Remont drogi gminnej w Gnojewie</t>
  </si>
  <si>
    <t>Remont drogi gminnej</t>
  </si>
  <si>
    <t>Poprawa stanu technicznego dróg</t>
  </si>
  <si>
    <t>Środki pochodzace z budżetu Unii Europejskiej</t>
  </si>
  <si>
    <t>2004                      2011</t>
  </si>
  <si>
    <t>Budowa kanalizacji sanitarnej  w miejscowosci Bystrze - Gmina Miłoradz</t>
  </si>
  <si>
    <t>Modernizacja oczyszczalni ścieków w Miłoradzu</t>
  </si>
  <si>
    <t>Modernizacja oczyszczalni scieków w Miłoradzu</t>
  </si>
  <si>
    <t>III</t>
  </si>
  <si>
    <t>Remont drogi gminnej w Pogorzałej wsi</t>
  </si>
  <si>
    <t xml:space="preserve">Poprawa stanu technicznego dróg </t>
  </si>
  <si>
    <t>2008           2010</t>
  </si>
  <si>
    <t>Poprawa stanu technicznego oczyszczalni scieków</t>
  </si>
  <si>
    <t>OCHRONA ZDROWIA</t>
  </si>
  <si>
    <t>Remont pomieszczenia w Osrodku Zdrowia w Miłoradzu - gabinet dentystyczny</t>
  </si>
  <si>
    <t>Poprawa stanu technicznego gabinetu stomatologicznego</t>
  </si>
  <si>
    <t>85121</t>
  </si>
  <si>
    <t>2009                2009</t>
  </si>
  <si>
    <t>2009         2009</t>
  </si>
  <si>
    <t xml:space="preserve">Załącznik nr 3 do Uchwały Budżetowej                                               Rady Gminy Miłoradz                                                 </t>
  </si>
  <si>
    <t>V</t>
  </si>
  <si>
    <t>POMOC SPOŁECZNA</t>
  </si>
  <si>
    <t xml:space="preserve">Remont budynku na mieszkania socjalne </t>
  </si>
  <si>
    <t>Poprawa stanu technicznego budynku</t>
  </si>
  <si>
    <t>85295</t>
  </si>
  <si>
    <t>Rozbudowa sieci wodociągowej w Miłoradzu</t>
  </si>
  <si>
    <t>Podłaczenie do sieci wodociagowej gospodarstwa domowe</t>
  </si>
  <si>
    <t>2009        2009</t>
  </si>
  <si>
    <t>Zakup i montaż urządzenia do likwidacji fetoru kanalizacyjnego w przepompowni ścieków</t>
  </si>
  <si>
    <t>Poprawa stanu technicznego przepompowni ścieków</t>
  </si>
  <si>
    <t>Modernizacja przepompowni ścieków</t>
  </si>
  <si>
    <t>2009          2010</t>
  </si>
  <si>
    <t>Budowa, remont i doposażenie obiektów pełniących funkcje społeczno-kulturalne w ramach programu Odnowy Wsi</t>
  </si>
  <si>
    <t>Budowa, remont i doposażenie obiektów pełniących funkcje społeczno-kulturalne</t>
  </si>
  <si>
    <t>Poprawa stanu technicznego obiektu</t>
  </si>
  <si>
    <t>Remont pomieszczenia w Ośrodku Zdrowia w Miłoradzu - gabinet dentystyczny</t>
  </si>
  <si>
    <t>KULTURA FIZYCZNA I SPORT</t>
  </si>
  <si>
    <t>Budowa bosika asfaltowego w Gnojewie</t>
  </si>
  <si>
    <t xml:space="preserve">Budowa boiska asfaltowego </t>
  </si>
  <si>
    <t>Poprawa stanu technicznego boiska</t>
  </si>
  <si>
    <t>92601</t>
  </si>
  <si>
    <t>Budowa kanalizacji sanitarnej w miejscowości Matowy Wielkie - Gmina Miłoradz</t>
  </si>
  <si>
    <t>Budowa sieci kolektora sanitarnego do budynków we   wsi Bystrze</t>
  </si>
  <si>
    <t>Budowa sieci kolektora sanitarnego do budynków we   wsi Mątowy Wielkie</t>
  </si>
  <si>
    <t>Podłączenie do sieci kanalizacji sanitarnej gospodarstw domowych w  Mątowach Wielkich.</t>
  </si>
  <si>
    <t>2005         2010</t>
  </si>
  <si>
    <t>2005                          2010</t>
  </si>
  <si>
    <t>Budowa sieci kolektora sanitarnego do budynków we wsi Pogorzała Wieś</t>
  </si>
  <si>
    <t>Budowa sieci wodociągowej i kanalizacyjnej w Gnojewie</t>
  </si>
  <si>
    <t>Podłączenie do sieci wodociągowej i kanalizacji sanitarnej gospodarstw domowych w Gnojewie.</t>
  </si>
  <si>
    <t>2010         2010</t>
  </si>
  <si>
    <t>Budowa sieci wodociagowej i kolektora sanitarnego do budynków we   wsi Gnojewo</t>
  </si>
  <si>
    <t>2009                2011</t>
  </si>
  <si>
    <t>KULTURA I OCHRONA DZIEDZICTWA NARODOWEGO</t>
  </si>
  <si>
    <t>Remont drogi gminne w Mątowach Małych</t>
  </si>
  <si>
    <t>2009          2009</t>
  </si>
  <si>
    <t>Zakup sprzetu medycznego</t>
  </si>
  <si>
    <t>Poprawa warunków życia mieszkańców</t>
  </si>
  <si>
    <t>85195</t>
  </si>
  <si>
    <t>VI</t>
  </si>
  <si>
    <t>92105</t>
  </si>
  <si>
    <t>Aktywizacja i integracja mieszkańców poprzez stworzenie terenów rekreacyjno-sportowych w Kończewicach</t>
  </si>
  <si>
    <t>92695</t>
  </si>
  <si>
    <t>2010        2010</t>
  </si>
  <si>
    <t>Tworzenie terenów rekrescyjno-sportowych</t>
  </si>
  <si>
    <t>2009           2009</t>
  </si>
  <si>
    <t>Wykonanie nowego zasilania prądu w studni w hydroforni Miłoradz</t>
  </si>
  <si>
    <t>2009      2009</t>
  </si>
  <si>
    <t>Modernizacja hydroforni Miłoradz</t>
  </si>
  <si>
    <t>Podłaczenie do sieci kanalizacyjnej gospodarstw domowych</t>
  </si>
  <si>
    <t>Zakup materiałów do przyłącza kanalizacyjnego</t>
  </si>
  <si>
    <t>Zakup materiałów do przyłącza kanalizacyjnego w Kończewicach</t>
  </si>
  <si>
    <t>Poprawa stanu techniczego hydroforni</t>
  </si>
  <si>
    <t>60017</t>
  </si>
  <si>
    <t>ADMINISTRACJA PUBLICZNA</t>
  </si>
  <si>
    <t>OŚWIATA I WYCHOWANIE</t>
  </si>
  <si>
    <t>75023</t>
  </si>
  <si>
    <t>80101</t>
  </si>
  <si>
    <t>2009          2011</t>
  </si>
  <si>
    <t>2009         2011</t>
  </si>
  <si>
    <t>VII</t>
  </si>
  <si>
    <t>VIII</t>
  </si>
  <si>
    <t>Termomodernizacja budynku urzedu</t>
  </si>
  <si>
    <t>EDUKACYJNA OPIEKA WYCHOWAWCZA</t>
  </si>
  <si>
    <t>IX</t>
  </si>
  <si>
    <t>Zakup zestawów komputerowych w ramach programu "Cyfrowo połączeni…."</t>
  </si>
  <si>
    <t>85495</t>
  </si>
  <si>
    <t>2009       2009</t>
  </si>
  <si>
    <t>Zakup zestawów  komputerowych</t>
  </si>
  <si>
    <t>Zakup zestawów  komputerowych dla mieszkańców gminy</t>
  </si>
  <si>
    <t>Odbudowa Szkoły Podstawowej po pożarze w Nowej Wsi</t>
  </si>
  <si>
    <t xml:space="preserve">Odbudowa szkoły podstawowej </t>
  </si>
  <si>
    <t>Odbudowa szkoły podstawowej po pożarze</t>
  </si>
  <si>
    <t>Termomodernizacja budynku szkoły w Miłoradzu</t>
  </si>
  <si>
    <t>2009        2011</t>
  </si>
  <si>
    <t>Termomodernizacja budynku szkoły w Kończewicach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</si>
</sst>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6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4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 wrapText="1"/>
    </xf>
    <xf numFmtId="49" fontId="2" fillId="0" borderId="19" xfId="0" applyNumberFormat="1" applyFont="1" applyBorder="1" applyAlignment="1">
      <alignment horizontal="center" wrapText="1"/>
    </xf>
    <xf numFmtId="3" fontId="2" fillId="0" borderId="19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4" fontId="2" fillId="0" borderId="18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4" fontId="2" fillId="0" borderId="20" xfId="0" applyNumberFormat="1" applyFont="1" applyBorder="1" applyAlignment="1">
      <alignment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wrapText="1"/>
    </xf>
    <xf numFmtId="49" fontId="2" fillId="0" borderId="17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zoomScale="80" zoomScaleNormal="80" zoomScalePageLayoutView="0" workbookViewId="0" topLeftCell="N5">
      <pane ySplit="1335" topLeftCell="BM1" activePane="bottomLeft" state="split"/>
      <selection pane="topLeft" activeCell="D7" sqref="D1:D16384"/>
      <selection pane="bottomLeft" activeCell="O43" sqref="O43"/>
    </sheetView>
  </sheetViews>
  <sheetFormatPr defaultColWidth="9.00390625" defaultRowHeight="12.75"/>
  <cols>
    <col min="1" max="1" width="4.375" style="1" customWidth="1"/>
    <col min="2" max="2" width="38.75390625" style="1" customWidth="1"/>
    <col min="3" max="3" width="34.375" style="1" customWidth="1"/>
    <col min="4" max="4" width="27.875" style="1" customWidth="1"/>
    <col min="5" max="5" width="26.375" style="1" customWidth="1"/>
    <col min="6" max="6" width="24.25390625" style="21" customWidth="1"/>
    <col min="7" max="7" width="15.875" style="1" customWidth="1"/>
    <col min="8" max="8" width="19.125" style="1" customWidth="1"/>
    <col min="9" max="9" width="18.125" style="1" customWidth="1"/>
    <col min="10" max="10" width="18.00390625" style="1" customWidth="1"/>
    <col min="11" max="11" width="17.75390625" style="1" customWidth="1"/>
    <col min="12" max="14" width="17.00390625" style="1" customWidth="1"/>
    <col min="15" max="15" width="18.375" style="1" customWidth="1"/>
    <col min="16" max="16" width="17.00390625" style="1" customWidth="1"/>
    <col min="17" max="18" width="16.875" style="1" customWidth="1"/>
    <col min="19" max="19" width="18.00390625" style="1" bestFit="1" customWidth="1"/>
    <col min="20" max="20" width="16.875" style="1" customWidth="1"/>
    <col min="21" max="22" width="17.00390625" style="1" customWidth="1"/>
    <col min="23" max="24" width="16.875" style="1" customWidth="1"/>
    <col min="25" max="26" width="17.00390625" style="1" customWidth="1"/>
    <col min="27" max="29" width="16.875" style="1" customWidth="1"/>
    <col min="30" max="16384" width="9.125" style="1" customWidth="1"/>
  </cols>
  <sheetData>
    <row r="1" spans="1:6" ht="11.25" customHeight="1">
      <c r="A1" s="136" t="s">
        <v>44</v>
      </c>
      <c r="B1" s="136"/>
      <c r="C1" s="136"/>
      <c r="D1" s="136"/>
      <c r="E1" s="136"/>
      <c r="F1" s="20"/>
    </row>
    <row r="2" spans="1:29" ht="54.75" customHeight="1">
      <c r="A2" s="136"/>
      <c r="B2" s="136"/>
      <c r="C2" s="136"/>
      <c r="D2" s="136"/>
      <c r="E2" s="136"/>
      <c r="F2" s="20"/>
      <c r="T2" s="137" t="s">
        <v>75</v>
      </c>
      <c r="U2" s="137"/>
      <c r="V2" s="137"/>
      <c r="W2" s="138"/>
      <c r="X2" s="3"/>
      <c r="Y2" s="11"/>
      <c r="Z2" s="11"/>
      <c r="AA2" s="11"/>
      <c r="AB2" s="11"/>
      <c r="AC2" s="11"/>
    </row>
    <row r="3" spans="5:29" ht="6.75" customHeight="1">
      <c r="E3" s="2"/>
      <c r="M3" s="139"/>
      <c r="N3" s="139"/>
      <c r="O3" s="139"/>
      <c r="X3" s="3"/>
      <c r="Y3" s="11"/>
      <c r="Z3" s="11"/>
      <c r="AA3" s="11"/>
      <c r="AB3" s="11"/>
      <c r="AC3" s="11"/>
    </row>
    <row r="4" spans="1:29" ht="18" customHeight="1">
      <c r="A4" s="141" t="s">
        <v>0</v>
      </c>
      <c r="B4" s="141" t="s">
        <v>1</v>
      </c>
      <c r="C4" s="141" t="s">
        <v>2</v>
      </c>
      <c r="D4" s="141" t="s">
        <v>3</v>
      </c>
      <c r="E4" s="141" t="s">
        <v>4</v>
      </c>
      <c r="F4" s="22"/>
      <c r="G4" s="141" t="s">
        <v>5</v>
      </c>
      <c r="H4" s="143" t="s">
        <v>6</v>
      </c>
      <c r="I4" s="144"/>
      <c r="J4" s="144"/>
      <c r="K4" s="145"/>
      <c r="L4" s="143" t="s">
        <v>32</v>
      </c>
      <c r="M4" s="144"/>
      <c r="N4" s="144"/>
      <c r="O4" s="145"/>
      <c r="P4" s="143" t="s">
        <v>41</v>
      </c>
      <c r="Q4" s="144"/>
      <c r="R4" s="144"/>
      <c r="S4" s="145"/>
      <c r="T4" s="143" t="s">
        <v>48</v>
      </c>
      <c r="U4" s="144"/>
      <c r="V4" s="144"/>
      <c r="W4" s="144"/>
      <c r="X4" s="146"/>
      <c r="Y4" s="140"/>
      <c r="Z4" s="140"/>
      <c r="AA4" s="140"/>
      <c r="AB4" s="140"/>
      <c r="AC4" s="140"/>
    </row>
    <row r="5" spans="1:29" ht="69.75" customHeight="1">
      <c r="A5" s="142"/>
      <c r="B5" s="142"/>
      <c r="C5" s="142"/>
      <c r="D5" s="142"/>
      <c r="E5" s="142"/>
      <c r="F5" s="24" t="s">
        <v>36</v>
      </c>
      <c r="G5" s="142"/>
      <c r="H5" s="25" t="s">
        <v>7</v>
      </c>
      <c r="I5" s="25" t="s">
        <v>59</v>
      </c>
      <c r="J5" s="25" t="s">
        <v>8</v>
      </c>
      <c r="K5" s="25" t="s">
        <v>9</v>
      </c>
      <c r="L5" s="25" t="s">
        <v>10</v>
      </c>
      <c r="M5" s="25" t="s">
        <v>59</v>
      </c>
      <c r="N5" s="25" t="s">
        <v>8</v>
      </c>
      <c r="O5" s="25" t="s">
        <v>9</v>
      </c>
      <c r="P5" s="25" t="s">
        <v>7</v>
      </c>
      <c r="Q5" s="25" t="s">
        <v>59</v>
      </c>
      <c r="R5" s="25" t="s">
        <v>8</v>
      </c>
      <c r="S5" s="25" t="s">
        <v>9</v>
      </c>
      <c r="T5" s="25" t="s">
        <v>10</v>
      </c>
      <c r="U5" s="25" t="s">
        <v>59</v>
      </c>
      <c r="V5" s="25" t="s">
        <v>40</v>
      </c>
      <c r="W5" s="26" t="s">
        <v>9</v>
      </c>
      <c r="X5" s="15"/>
      <c r="Y5" s="12"/>
      <c r="Z5" s="12"/>
      <c r="AA5" s="12"/>
      <c r="AB5" s="12"/>
      <c r="AC5" s="12"/>
    </row>
    <row r="6" spans="1:29" ht="18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8"/>
      <c r="G6" s="27">
        <v>6</v>
      </c>
      <c r="H6" s="27">
        <v>7</v>
      </c>
      <c r="I6" s="27" t="s">
        <v>11</v>
      </c>
      <c r="J6" s="27" t="s">
        <v>12</v>
      </c>
      <c r="K6" s="27" t="s">
        <v>13</v>
      </c>
      <c r="L6" s="27">
        <v>9</v>
      </c>
      <c r="M6" s="27" t="s">
        <v>14</v>
      </c>
      <c r="N6" s="27" t="s">
        <v>15</v>
      </c>
      <c r="O6" s="27" t="s">
        <v>16</v>
      </c>
      <c r="P6" s="27">
        <v>10</v>
      </c>
      <c r="Q6" s="27" t="s">
        <v>17</v>
      </c>
      <c r="R6" s="27" t="s">
        <v>18</v>
      </c>
      <c r="S6" s="27" t="s">
        <v>19</v>
      </c>
      <c r="T6" s="27">
        <v>11</v>
      </c>
      <c r="U6" s="27" t="s">
        <v>20</v>
      </c>
      <c r="V6" s="27" t="s">
        <v>21</v>
      </c>
      <c r="W6" s="29" t="s">
        <v>22</v>
      </c>
      <c r="X6" s="16"/>
      <c r="Y6" s="13"/>
      <c r="Z6" s="13"/>
      <c r="AA6" s="13"/>
      <c r="AB6" s="13"/>
      <c r="AC6" s="13"/>
    </row>
    <row r="7" spans="1:29" ht="18">
      <c r="A7" s="30" t="s">
        <v>23</v>
      </c>
      <c r="B7" s="30" t="s">
        <v>24</v>
      </c>
      <c r="C7" s="31"/>
      <c r="D7" s="32"/>
      <c r="E7" s="32"/>
      <c r="F7" s="33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4"/>
      <c r="X7" s="8"/>
      <c r="Y7" s="14"/>
      <c r="Z7" s="14"/>
      <c r="AA7" s="14"/>
      <c r="AB7" s="14"/>
      <c r="AC7" s="14"/>
    </row>
    <row r="8" spans="1:29" ht="18">
      <c r="A8" s="9"/>
      <c r="B8" s="35" t="s">
        <v>25</v>
      </c>
      <c r="C8" s="9"/>
      <c r="D8" s="9"/>
      <c r="E8" s="36"/>
      <c r="F8" s="37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3"/>
      <c r="X8" s="8"/>
      <c r="Y8" s="14"/>
      <c r="Z8" s="14"/>
      <c r="AA8" s="14"/>
      <c r="AB8" s="14"/>
      <c r="AC8" s="14"/>
    </row>
    <row r="9" spans="1:29" ht="75.75" customHeight="1">
      <c r="A9" s="9"/>
      <c r="B9" s="38" t="s">
        <v>49</v>
      </c>
      <c r="C9" s="38" t="s">
        <v>51</v>
      </c>
      <c r="D9" s="38" t="s">
        <v>50</v>
      </c>
      <c r="E9" s="39" t="s">
        <v>27</v>
      </c>
      <c r="F9" s="40" t="s">
        <v>37</v>
      </c>
      <c r="G9" s="39" t="s">
        <v>52</v>
      </c>
      <c r="H9" s="41">
        <v>25200</v>
      </c>
      <c r="I9" s="41"/>
      <c r="J9" s="41">
        <v>25200</v>
      </c>
      <c r="K9" s="41"/>
      <c r="L9" s="41">
        <v>25200</v>
      </c>
      <c r="M9" s="41"/>
      <c r="N9" s="41">
        <v>25200</v>
      </c>
      <c r="O9" s="42"/>
      <c r="P9" s="42"/>
      <c r="Q9" s="41"/>
      <c r="R9" s="41"/>
      <c r="S9" s="42"/>
      <c r="T9" s="41"/>
      <c r="U9" s="41"/>
      <c r="V9" s="41"/>
      <c r="W9" s="43"/>
      <c r="X9" s="10"/>
      <c r="Y9" s="6"/>
      <c r="Z9" s="6"/>
      <c r="AA9" s="6"/>
      <c r="AB9" s="6"/>
      <c r="AC9" s="6"/>
    </row>
    <row r="10" spans="1:29" ht="75" customHeight="1">
      <c r="A10" s="9"/>
      <c r="B10" s="38" t="s">
        <v>45</v>
      </c>
      <c r="C10" s="38" t="s">
        <v>33</v>
      </c>
      <c r="D10" s="92" t="s">
        <v>46</v>
      </c>
      <c r="E10" s="39" t="s">
        <v>27</v>
      </c>
      <c r="F10" s="40" t="s">
        <v>37</v>
      </c>
      <c r="G10" s="39" t="s">
        <v>47</v>
      </c>
      <c r="H10" s="41">
        <v>80000</v>
      </c>
      <c r="I10" s="41"/>
      <c r="J10" s="41">
        <v>80000</v>
      </c>
      <c r="K10" s="41"/>
      <c r="L10" s="41">
        <v>80000</v>
      </c>
      <c r="M10" s="41"/>
      <c r="N10" s="41">
        <v>80000</v>
      </c>
      <c r="O10" s="42"/>
      <c r="P10" s="42"/>
      <c r="Q10" s="41"/>
      <c r="R10" s="41"/>
      <c r="S10" s="42"/>
      <c r="T10" s="41"/>
      <c r="U10" s="41"/>
      <c r="V10" s="41"/>
      <c r="W10" s="43"/>
      <c r="X10" s="10"/>
      <c r="Y10" s="6"/>
      <c r="Z10" s="6"/>
      <c r="AA10" s="6"/>
      <c r="AB10" s="6"/>
      <c r="AC10" s="6"/>
    </row>
    <row r="11" spans="1:29" ht="75.75" customHeight="1">
      <c r="A11" s="9"/>
      <c r="B11" s="38" t="s">
        <v>43</v>
      </c>
      <c r="C11" s="44" t="s">
        <v>42</v>
      </c>
      <c r="D11" s="93" t="s">
        <v>103</v>
      </c>
      <c r="E11" s="39" t="s">
        <v>27</v>
      </c>
      <c r="F11" s="40" t="s">
        <v>37</v>
      </c>
      <c r="G11" s="39" t="s">
        <v>102</v>
      </c>
      <c r="H11" s="41">
        <v>3605000</v>
      </c>
      <c r="I11" s="41">
        <v>1974000</v>
      </c>
      <c r="J11" s="41">
        <v>1631000</v>
      </c>
      <c r="K11" s="41"/>
      <c r="L11" s="41">
        <v>100000</v>
      </c>
      <c r="M11" s="41"/>
      <c r="N11" s="41">
        <v>100000</v>
      </c>
      <c r="O11" s="42"/>
      <c r="P11" s="42">
        <v>3505000</v>
      </c>
      <c r="Q11" s="41">
        <v>1974000</v>
      </c>
      <c r="R11" s="41">
        <v>1531000</v>
      </c>
      <c r="S11" s="42"/>
      <c r="T11" s="41"/>
      <c r="U11" s="41"/>
      <c r="V11" s="41"/>
      <c r="W11" s="43"/>
      <c r="X11" s="10"/>
      <c r="Y11" s="6"/>
      <c r="Z11" s="6"/>
      <c r="AA11" s="6"/>
      <c r="AB11" s="6"/>
      <c r="AC11" s="6"/>
    </row>
    <row r="12" spans="1:29" ht="80.25" customHeight="1">
      <c r="A12" s="9"/>
      <c r="B12" s="44" t="s">
        <v>61</v>
      </c>
      <c r="C12" s="44" t="s">
        <v>26</v>
      </c>
      <c r="D12" s="93" t="s">
        <v>98</v>
      </c>
      <c r="E12" s="45" t="s">
        <v>27</v>
      </c>
      <c r="F12" s="46" t="s">
        <v>37</v>
      </c>
      <c r="G12" s="45" t="s">
        <v>60</v>
      </c>
      <c r="H12" s="42">
        <v>3035484.55</v>
      </c>
      <c r="I12" s="42">
        <v>1690000</v>
      </c>
      <c r="J12" s="42">
        <v>1345484.55</v>
      </c>
      <c r="K12" s="47"/>
      <c r="L12" s="9"/>
      <c r="M12" s="9"/>
      <c r="N12" s="9"/>
      <c r="O12" s="9"/>
      <c r="P12" s="42"/>
      <c r="Q12" s="42"/>
      <c r="R12" s="42"/>
      <c r="S12" s="48" t="s">
        <v>28</v>
      </c>
      <c r="T12" s="42">
        <v>3123892</v>
      </c>
      <c r="U12" s="42">
        <v>2250000</v>
      </c>
      <c r="V12" s="42">
        <v>573892</v>
      </c>
      <c r="W12" s="49">
        <v>300000</v>
      </c>
      <c r="X12" s="17"/>
      <c r="Y12" s="7"/>
      <c r="Z12" s="7"/>
      <c r="AA12" s="7"/>
      <c r="AB12" s="7"/>
      <c r="AC12" s="7"/>
    </row>
    <row r="13" spans="1:29" ht="80.25" customHeight="1">
      <c r="A13" s="9"/>
      <c r="B13" s="44" t="s">
        <v>97</v>
      </c>
      <c r="C13" s="44" t="s">
        <v>100</v>
      </c>
      <c r="D13" s="93" t="s">
        <v>99</v>
      </c>
      <c r="E13" s="45" t="s">
        <v>27</v>
      </c>
      <c r="F13" s="46" t="s">
        <v>37</v>
      </c>
      <c r="G13" s="45" t="s">
        <v>101</v>
      </c>
      <c r="H13" s="42">
        <v>3100000</v>
      </c>
      <c r="I13" s="42">
        <v>1690000</v>
      </c>
      <c r="J13" s="42">
        <v>1410000</v>
      </c>
      <c r="K13" s="47"/>
      <c r="L13" s="9"/>
      <c r="M13" s="9"/>
      <c r="N13" s="9"/>
      <c r="O13" s="9"/>
      <c r="P13" s="42">
        <v>3100000</v>
      </c>
      <c r="Q13" s="42">
        <v>1690000</v>
      </c>
      <c r="R13" s="42">
        <v>1410000</v>
      </c>
      <c r="S13" s="48"/>
      <c r="T13" s="42"/>
      <c r="U13" s="42"/>
      <c r="V13" s="42"/>
      <c r="W13" s="49"/>
      <c r="X13" s="17"/>
      <c r="Y13" s="7"/>
      <c r="Z13" s="7"/>
      <c r="AA13" s="7"/>
      <c r="AB13" s="7"/>
      <c r="AC13" s="7"/>
    </row>
    <row r="14" spans="1:29" ht="60.75" customHeight="1">
      <c r="A14" s="9"/>
      <c r="B14" s="44" t="s">
        <v>81</v>
      </c>
      <c r="C14" s="44" t="s">
        <v>82</v>
      </c>
      <c r="D14" s="44" t="s">
        <v>81</v>
      </c>
      <c r="E14" s="45" t="s">
        <v>27</v>
      </c>
      <c r="F14" s="46" t="s">
        <v>37</v>
      </c>
      <c r="G14" s="45" t="s">
        <v>83</v>
      </c>
      <c r="H14" s="42">
        <v>95000</v>
      </c>
      <c r="I14" s="42"/>
      <c r="J14" s="42">
        <v>95000</v>
      </c>
      <c r="K14" s="47"/>
      <c r="L14" s="42">
        <v>95000</v>
      </c>
      <c r="M14" s="42"/>
      <c r="N14" s="42">
        <v>95000</v>
      </c>
      <c r="O14" s="9"/>
      <c r="P14" s="42"/>
      <c r="Q14" s="42"/>
      <c r="R14" s="42"/>
      <c r="S14" s="48"/>
      <c r="T14" s="42"/>
      <c r="U14" s="42"/>
      <c r="V14" s="42"/>
      <c r="W14" s="49"/>
      <c r="X14" s="17"/>
      <c r="Y14" s="7"/>
      <c r="Z14" s="7"/>
      <c r="AA14" s="7"/>
      <c r="AB14" s="7"/>
      <c r="AC14" s="7"/>
    </row>
    <row r="15" spans="1:29" ht="61.5" customHeight="1">
      <c r="A15" s="9"/>
      <c r="B15" s="44" t="s">
        <v>84</v>
      </c>
      <c r="C15" s="44" t="s">
        <v>85</v>
      </c>
      <c r="D15" s="44" t="s">
        <v>86</v>
      </c>
      <c r="E15" s="45" t="s">
        <v>27</v>
      </c>
      <c r="F15" s="46" t="s">
        <v>37</v>
      </c>
      <c r="G15" s="45" t="s">
        <v>74</v>
      </c>
      <c r="H15" s="42">
        <v>15000</v>
      </c>
      <c r="I15" s="42"/>
      <c r="J15" s="42">
        <v>15000</v>
      </c>
      <c r="K15" s="47"/>
      <c r="L15" s="42">
        <v>15000</v>
      </c>
      <c r="M15" s="42"/>
      <c r="N15" s="42">
        <v>15000</v>
      </c>
      <c r="O15" s="9"/>
      <c r="P15" s="42"/>
      <c r="Q15" s="42"/>
      <c r="R15" s="42"/>
      <c r="S15" s="48"/>
      <c r="T15" s="42"/>
      <c r="U15" s="42"/>
      <c r="V15" s="42"/>
      <c r="W15" s="49"/>
      <c r="X15" s="17"/>
      <c r="Y15" s="7"/>
      <c r="Z15" s="7"/>
      <c r="AA15" s="7"/>
      <c r="AB15" s="7"/>
      <c r="AC15" s="7"/>
    </row>
    <row r="16" spans="1:29" ht="61.5" customHeight="1">
      <c r="A16" s="75"/>
      <c r="B16" s="44" t="s">
        <v>127</v>
      </c>
      <c r="C16" s="44" t="s">
        <v>125</v>
      </c>
      <c r="D16" s="44" t="s">
        <v>126</v>
      </c>
      <c r="E16" s="45" t="s">
        <v>27</v>
      </c>
      <c r="F16" s="46" t="s">
        <v>37</v>
      </c>
      <c r="G16" s="45" t="s">
        <v>121</v>
      </c>
      <c r="H16" s="42">
        <v>42000</v>
      </c>
      <c r="I16" s="42"/>
      <c r="J16" s="42">
        <v>42000</v>
      </c>
      <c r="K16" s="47"/>
      <c r="L16" s="42">
        <v>4200</v>
      </c>
      <c r="M16" s="42"/>
      <c r="N16" s="42">
        <v>4200</v>
      </c>
      <c r="O16" s="9"/>
      <c r="P16" s="42"/>
      <c r="Q16" s="42"/>
      <c r="R16" s="42"/>
      <c r="S16" s="48"/>
      <c r="T16" s="42"/>
      <c r="U16" s="42"/>
      <c r="V16" s="42"/>
      <c r="W16" s="48"/>
      <c r="X16" s="7"/>
      <c r="Y16" s="7"/>
      <c r="Z16" s="7"/>
      <c r="AA16" s="7"/>
      <c r="AB16" s="7"/>
      <c r="AC16" s="7"/>
    </row>
    <row r="17" spans="1:29" ht="61.5" customHeight="1">
      <c r="A17" s="75"/>
      <c r="B17" s="44" t="s">
        <v>122</v>
      </c>
      <c r="C17" s="44" t="s">
        <v>128</v>
      </c>
      <c r="D17" s="44" t="s">
        <v>124</v>
      </c>
      <c r="E17" s="45" t="s">
        <v>27</v>
      </c>
      <c r="F17" s="46" t="s">
        <v>37</v>
      </c>
      <c r="G17" s="45" t="s">
        <v>123</v>
      </c>
      <c r="H17" s="42">
        <v>10800</v>
      </c>
      <c r="I17" s="42"/>
      <c r="J17" s="42">
        <v>10800</v>
      </c>
      <c r="K17" s="47"/>
      <c r="L17" s="42">
        <v>10800</v>
      </c>
      <c r="M17" s="42"/>
      <c r="N17" s="42">
        <v>10800</v>
      </c>
      <c r="O17" s="9"/>
      <c r="P17" s="42"/>
      <c r="Q17" s="42"/>
      <c r="R17" s="42"/>
      <c r="S17" s="48"/>
      <c r="T17" s="42"/>
      <c r="U17" s="42"/>
      <c r="V17" s="42"/>
      <c r="W17" s="48"/>
      <c r="X17" s="7"/>
      <c r="Y17" s="7"/>
      <c r="Z17" s="7"/>
      <c r="AA17" s="7"/>
      <c r="AB17" s="7"/>
      <c r="AC17" s="7"/>
    </row>
    <row r="18" spans="1:29" ht="96.75" customHeight="1">
      <c r="A18" s="75"/>
      <c r="B18" s="44" t="s">
        <v>104</v>
      </c>
      <c r="C18" s="44" t="s">
        <v>105</v>
      </c>
      <c r="D18" s="93" t="s">
        <v>107</v>
      </c>
      <c r="E18" s="45" t="s">
        <v>27</v>
      </c>
      <c r="F18" s="46" t="s">
        <v>37</v>
      </c>
      <c r="G18" s="45" t="s">
        <v>106</v>
      </c>
      <c r="H18" s="42">
        <v>171100</v>
      </c>
      <c r="I18" s="42">
        <v>96544</v>
      </c>
      <c r="J18" s="42">
        <v>74556</v>
      </c>
      <c r="K18" s="47"/>
      <c r="L18" s="42"/>
      <c r="M18" s="42"/>
      <c r="N18" s="42"/>
      <c r="O18" s="9"/>
      <c r="P18" s="42">
        <v>171100</v>
      </c>
      <c r="Q18" s="42">
        <v>96544</v>
      </c>
      <c r="R18" s="42">
        <v>74556</v>
      </c>
      <c r="S18" s="48"/>
      <c r="T18" s="42"/>
      <c r="U18" s="42"/>
      <c r="V18" s="42"/>
      <c r="W18" s="48"/>
      <c r="X18" s="7"/>
      <c r="Y18" s="7"/>
      <c r="Z18" s="7"/>
      <c r="AA18" s="7"/>
      <c r="AB18" s="7"/>
      <c r="AC18" s="7"/>
    </row>
    <row r="19" spans="1:29" ht="58.5" customHeight="1">
      <c r="A19" s="124" t="s">
        <v>28</v>
      </c>
      <c r="B19" s="51" t="s">
        <v>62</v>
      </c>
      <c r="C19" s="52" t="s">
        <v>68</v>
      </c>
      <c r="D19" s="125" t="s">
        <v>63</v>
      </c>
      <c r="E19" s="23" t="s">
        <v>27</v>
      </c>
      <c r="F19" s="24" t="s">
        <v>37</v>
      </c>
      <c r="G19" s="53" t="s">
        <v>108</v>
      </c>
      <c r="H19" s="54">
        <v>1900000</v>
      </c>
      <c r="I19" s="54"/>
      <c r="J19" s="54">
        <v>1900000</v>
      </c>
      <c r="K19" s="54"/>
      <c r="L19" s="55">
        <v>195730</v>
      </c>
      <c r="M19" s="126"/>
      <c r="N19" s="55">
        <v>195730</v>
      </c>
      <c r="O19" s="56"/>
      <c r="P19" s="55"/>
      <c r="Q19" s="54"/>
      <c r="R19" s="55"/>
      <c r="S19" s="56"/>
      <c r="T19" s="56">
        <v>1500000</v>
      </c>
      <c r="U19" s="54"/>
      <c r="V19" s="56">
        <v>1500000</v>
      </c>
      <c r="W19" s="127"/>
      <c r="X19" s="7"/>
      <c r="Y19" s="5"/>
      <c r="Z19" s="7"/>
      <c r="AA19" s="18"/>
      <c r="AB19" s="7"/>
      <c r="AC19" s="5"/>
    </row>
    <row r="20" spans="1:29" ht="32.25" customHeight="1">
      <c r="A20" s="62" t="s">
        <v>30</v>
      </c>
      <c r="B20" s="58" t="s">
        <v>31</v>
      </c>
      <c r="C20" s="59"/>
      <c r="D20" s="94"/>
      <c r="E20" s="45"/>
      <c r="F20" s="46"/>
      <c r="G20" s="60"/>
      <c r="H20" s="42"/>
      <c r="I20" s="43"/>
      <c r="J20" s="42"/>
      <c r="K20" s="43"/>
      <c r="L20" s="48"/>
      <c r="M20" s="61"/>
      <c r="N20" s="48"/>
      <c r="O20" s="42"/>
      <c r="P20" s="48"/>
      <c r="Q20" s="61"/>
      <c r="R20" s="48"/>
      <c r="S20" s="48"/>
      <c r="T20" s="48"/>
      <c r="U20" s="61"/>
      <c r="V20" s="48"/>
      <c r="W20" s="61"/>
      <c r="X20" s="17"/>
      <c r="Y20" s="7"/>
      <c r="Z20" s="7"/>
      <c r="AA20" s="7"/>
      <c r="AB20" s="7"/>
      <c r="AC20" s="7"/>
    </row>
    <row r="21" spans="1:29" ht="66" customHeight="1">
      <c r="A21" s="62"/>
      <c r="B21" s="44" t="s">
        <v>53</v>
      </c>
      <c r="C21" s="44" t="s">
        <v>35</v>
      </c>
      <c r="D21" s="95" t="s">
        <v>54</v>
      </c>
      <c r="E21" s="64" t="s">
        <v>27</v>
      </c>
      <c r="F21" s="65" t="s">
        <v>38</v>
      </c>
      <c r="G21" s="60" t="s">
        <v>55</v>
      </c>
      <c r="H21" s="42">
        <v>346000</v>
      </c>
      <c r="I21" s="43"/>
      <c r="J21" s="42">
        <v>346000</v>
      </c>
      <c r="K21" s="43"/>
      <c r="L21" s="47">
        <v>346000</v>
      </c>
      <c r="M21" s="61"/>
      <c r="N21" s="47">
        <v>346000</v>
      </c>
      <c r="O21" s="42"/>
      <c r="P21" s="48"/>
      <c r="Q21" s="61"/>
      <c r="R21" s="48"/>
      <c r="S21" s="48"/>
      <c r="T21" s="48"/>
      <c r="U21" s="61"/>
      <c r="V21" s="48"/>
      <c r="W21" s="61"/>
      <c r="X21" s="17"/>
      <c r="Y21" s="7"/>
      <c r="Z21" s="7"/>
      <c r="AA21" s="7"/>
      <c r="AB21" s="7"/>
      <c r="AC21" s="7"/>
    </row>
    <row r="22" spans="1:29" ht="45" customHeight="1">
      <c r="A22" s="62"/>
      <c r="B22" s="44" t="s">
        <v>56</v>
      </c>
      <c r="C22" s="44" t="s">
        <v>58</v>
      </c>
      <c r="D22" s="63" t="s">
        <v>57</v>
      </c>
      <c r="E22" s="66" t="s">
        <v>27</v>
      </c>
      <c r="F22" s="65" t="s">
        <v>39</v>
      </c>
      <c r="G22" s="60" t="s">
        <v>55</v>
      </c>
      <c r="H22" s="42">
        <v>150000</v>
      </c>
      <c r="I22" s="43"/>
      <c r="J22" s="42">
        <v>150000</v>
      </c>
      <c r="K22" s="43"/>
      <c r="L22" s="47">
        <v>150000</v>
      </c>
      <c r="M22" s="61"/>
      <c r="N22" s="47">
        <v>150000</v>
      </c>
      <c r="O22" s="67"/>
      <c r="P22" s="48"/>
      <c r="Q22" s="61"/>
      <c r="R22" s="48"/>
      <c r="S22" s="48"/>
      <c r="T22" s="48"/>
      <c r="U22" s="61"/>
      <c r="V22" s="48"/>
      <c r="W22" s="48"/>
      <c r="X22" s="7"/>
      <c r="Y22" s="7"/>
      <c r="Z22" s="7"/>
      <c r="AA22" s="7"/>
      <c r="AB22" s="7"/>
      <c r="AC22" s="7"/>
    </row>
    <row r="23" spans="1:29" ht="45" customHeight="1">
      <c r="A23" s="62"/>
      <c r="B23" s="44" t="s">
        <v>110</v>
      </c>
      <c r="C23" s="44" t="s">
        <v>58</v>
      </c>
      <c r="D23" s="63" t="s">
        <v>57</v>
      </c>
      <c r="E23" s="66" t="s">
        <v>27</v>
      </c>
      <c r="F23" s="65" t="s">
        <v>129</v>
      </c>
      <c r="G23" s="60" t="s">
        <v>111</v>
      </c>
      <c r="H23" s="42">
        <v>44000</v>
      </c>
      <c r="I23" s="43"/>
      <c r="J23" s="42">
        <v>44000</v>
      </c>
      <c r="K23" s="43"/>
      <c r="L23" s="47">
        <v>44000</v>
      </c>
      <c r="M23" s="61"/>
      <c r="N23" s="47">
        <v>14000</v>
      </c>
      <c r="O23" s="67">
        <v>30000</v>
      </c>
      <c r="P23" s="48"/>
      <c r="Q23" s="61"/>
      <c r="R23" s="48"/>
      <c r="S23" s="48"/>
      <c r="T23" s="48"/>
      <c r="U23" s="61"/>
      <c r="V23" s="48"/>
      <c r="W23" s="48"/>
      <c r="X23" s="7"/>
      <c r="Y23" s="7"/>
      <c r="Z23" s="7"/>
      <c r="AA23" s="7"/>
      <c r="AB23" s="7"/>
      <c r="AC23" s="7"/>
    </row>
    <row r="24" spans="1:29" ht="45" customHeight="1">
      <c r="A24" s="98"/>
      <c r="B24" s="99" t="s">
        <v>65</v>
      </c>
      <c r="C24" s="99" t="s">
        <v>66</v>
      </c>
      <c r="D24" s="100" t="s">
        <v>57</v>
      </c>
      <c r="E24" s="101" t="s">
        <v>27</v>
      </c>
      <c r="F24" s="24" t="s">
        <v>39</v>
      </c>
      <c r="G24" s="102" t="s">
        <v>67</v>
      </c>
      <c r="H24" s="55">
        <v>1000000</v>
      </c>
      <c r="I24" s="103"/>
      <c r="J24" s="55">
        <v>1000000</v>
      </c>
      <c r="K24" s="103"/>
      <c r="L24" s="56"/>
      <c r="M24" s="104"/>
      <c r="N24" s="56"/>
      <c r="O24" s="105"/>
      <c r="P24" s="56">
        <v>979260</v>
      </c>
      <c r="Q24" s="104"/>
      <c r="R24" s="56">
        <v>979260</v>
      </c>
      <c r="S24" s="56"/>
      <c r="T24" s="56"/>
      <c r="U24" s="104"/>
      <c r="V24" s="56"/>
      <c r="W24" s="56"/>
      <c r="X24" s="7"/>
      <c r="Y24" s="7"/>
      <c r="Z24" s="7"/>
      <c r="AA24" s="7"/>
      <c r="AB24" s="7"/>
      <c r="AC24" s="7"/>
    </row>
    <row r="25" spans="1:29" s="11" customFormat="1" ht="33" customHeight="1">
      <c r="A25" s="30" t="s">
        <v>64</v>
      </c>
      <c r="B25" s="79" t="s">
        <v>69</v>
      </c>
      <c r="C25" s="78"/>
      <c r="D25" s="78"/>
      <c r="E25" s="39"/>
      <c r="F25" s="40"/>
      <c r="G25" s="77"/>
      <c r="H25" s="41"/>
      <c r="I25" s="76"/>
      <c r="J25" s="41"/>
      <c r="K25" s="74"/>
      <c r="L25" s="41"/>
      <c r="M25" s="75"/>
      <c r="N25" s="76"/>
      <c r="O25" s="74"/>
      <c r="P25" s="76"/>
      <c r="Q25" s="74"/>
      <c r="R25" s="76"/>
      <c r="S25" s="74"/>
      <c r="T25" s="74"/>
      <c r="U25" s="74"/>
      <c r="V25" s="74"/>
      <c r="W25" s="74"/>
      <c r="X25" s="17"/>
      <c r="Y25" s="7"/>
      <c r="Z25" s="7"/>
      <c r="AA25" s="7"/>
      <c r="AB25" s="7"/>
      <c r="AC25" s="7"/>
    </row>
    <row r="26" spans="1:29" s="70" customFormat="1" ht="96" customHeight="1">
      <c r="A26" s="106"/>
      <c r="B26" s="81" t="s">
        <v>70</v>
      </c>
      <c r="C26" s="81" t="s">
        <v>71</v>
      </c>
      <c r="D26" s="81" t="s">
        <v>91</v>
      </c>
      <c r="E26" s="45" t="s">
        <v>34</v>
      </c>
      <c r="F26" s="121" t="s">
        <v>72</v>
      </c>
      <c r="G26" s="122" t="s">
        <v>73</v>
      </c>
      <c r="H26" s="123">
        <v>5000</v>
      </c>
      <c r="I26" s="107"/>
      <c r="J26" s="123">
        <v>5000</v>
      </c>
      <c r="K26" s="73"/>
      <c r="L26" s="123">
        <v>5000</v>
      </c>
      <c r="M26" s="106"/>
      <c r="N26" s="107">
        <v>5000</v>
      </c>
      <c r="O26" s="73"/>
      <c r="P26" s="107"/>
      <c r="Q26" s="73"/>
      <c r="R26" s="107"/>
      <c r="S26" s="73"/>
      <c r="T26" s="73"/>
      <c r="U26" s="73"/>
      <c r="V26" s="73"/>
      <c r="W26" s="73"/>
      <c r="X26" s="68"/>
      <c r="Y26" s="68"/>
      <c r="Z26" s="68"/>
      <c r="AA26" s="68"/>
      <c r="AB26" s="68"/>
      <c r="AC26" s="68"/>
    </row>
    <row r="27" spans="1:29" s="69" customFormat="1" ht="54.75" customHeight="1">
      <c r="A27" s="82"/>
      <c r="B27" s="117" t="s">
        <v>112</v>
      </c>
      <c r="C27" s="117" t="s">
        <v>113</v>
      </c>
      <c r="D27" s="117" t="s">
        <v>112</v>
      </c>
      <c r="E27" s="71" t="s">
        <v>34</v>
      </c>
      <c r="F27" s="118" t="s">
        <v>114</v>
      </c>
      <c r="G27" s="119" t="s">
        <v>83</v>
      </c>
      <c r="H27" s="120">
        <v>10000</v>
      </c>
      <c r="I27" s="91"/>
      <c r="J27" s="120">
        <v>10000</v>
      </c>
      <c r="K27" s="80"/>
      <c r="L27" s="120">
        <v>10000</v>
      </c>
      <c r="M27" s="82"/>
      <c r="N27" s="91">
        <v>10000</v>
      </c>
      <c r="O27" s="80"/>
      <c r="P27" s="87"/>
      <c r="Q27" s="80"/>
      <c r="R27" s="91"/>
      <c r="S27" s="80"/>
      <c r="T27" s="80"/>
      <c r="U27" s="80"/>
      <c r="V27" s="80"/>
      <c r="W27" s="80"/>
      <c r="X27" s="68"/>
      <c r="Y27" s="68"/>
      <c r="Z27" s="68"/>
      <c r="AA27" s="68"/>
      <c r="AB27" s="68"/>
      <c r="AC27" s="68"/>
    </row>
    <row r="28" spans="1:29" s="69" customFormat="1" ht="33" customHeight="1">
      <c r="A28" s="108" t="s">
        <v>29</v>
      </c>
      <c r="B28" s="109" t="s">
        <v>130</v>
      </c>
      <c r="C28" s="81"/>
      <c r="D28" s="81"/>
      <c r="E28" s="45"/>
      <c r="F28" s="121"/>
      <c r="G28" s="122"/>
      <c r="H28" s="123"/>
      <c r="I28" s="107"/>
      <c r="J28" s="123"/>
      <c r="K28" s="73"/>
      <c r="L28" s="123"/>
      <c r="M28" s="106"/>
      <c r="N28" s="107"/>
      <c r="O28" s="73"/>
      <c r="P28" s="128"/>
      <c r="Q28" s="73"/>
      <c r="R28" s="107"/>
      <c r="S28" s="73"/>
      <c r="T28" s="73"/>
      <c r="U28" s="73"/>
      <c r="V28" s="73"/>
      <c r="W28" s="73"/>
      <c r="X28" s="68"/>
      <c r="Y28" s="68"/>
      <c r="Z28" s="68"/>
      <c r="AA28" s="68"/>
      <c r="AB28" s="68"/>
      <c r="AC28" s="68"/>
    </row>
    <row r="29" spans="1:29" s="69" customFormat="1" ht="54.75" customHeight="1">
      <c r="A29" s="89"/>
      <c r="B29" s="117" t="s">
        <v>138</v>
      </c>
      <c r="C29" s="117" t="s">
        <v>79</v>
      </c>
      <c r="D29" s="117" t="s">
        <v>79</v>
      </c>
      <c r="E29" s="71" t="s">
        <v>34</v>
      </c>
      <c r="F29" s="118" t="s">
        <v>132</v>
      </c>
      <c r="G29" s="119" t="s">
        <v>134</v>
      </c>
      <c r="H29" s="120">
        <v>260000</v>
      </c>
      <c r="I29" s="91"/>
      <c r="J29" s="120">
        <v>260000</v>
      </c>
      <c r="K29" s="80"/>
      <c r="L29" s="120">
        <v>12524</v>
      </c>
      <c r="M29" s="82"/>
      <c r="N29" s="91">
        <v>12524</v>
      </c>
      <c r="O29" s="80"/>
      <c r="P29" s="91"/>
      <c r="Q29" s="80"/>
      <c r="R29" s="91"/>
      <c r="S29" s="80"/>
      <c r="T29" s="80">
        <v>198400</v>
      </c>
      <c r="U29" s="80"/>
      <c r="V29" s="80">
        <v>198400</v>
      </c>
      <c r="W29" s="80"/>
      <c r="X29" s="68"/>
      <c r="Y29" s="68"/>
      <c r="Z29" s="68"/>
      <c r="AA29" s="68"/>
      <c r="AB29" s="68"/>
      <c r="AC29" s="68"/>
    </row>
    <row r="30" spans="1:29" s="69" customFormat="1" ht="36" customHeight="1">
      <c r="A30" s="108" t="s">
        <v>76</v>
      </c>
      <c r="B30" s="109" t="s">
        <v>131</v>
      </c>
      <c r="C30" s="81"/>
      <c r="D30" s="81"/>
      <c r="E30" s="45"/>
      <c r="F30" s="121"/>
      <c r="G30" s="122"/>
      <c r="H30" s="123"/>
      <c r="I30" s="107"/>
      <c r="J30" s="123"/>
      <c r="K30" s="73"/>
      <c r="L30" s="123"/>
      <c r="M30" s="106"/>
      <c r="N30" s="107"/>
      <c r="O30" s="73"/>
      <c r="P30" s="128"/>
      <c r="Q30" s="73"/>
      <c r="R30" s="107"/>
      <c r="S30" s="73"/>
      <c r="T30" s="73"/>
      <c r="U30" s="73"/>
      <c r="V30" s="73"/>
      <c r="W30" s="73"/>
      <c r="X30" s="68"/>
      <c r="Y30" s="68"/>
      <c r="Z30" s="68"/>
      <c r="AA30" s="68"/>
      <c r="AB30" s="68"/>
      <c r="AC30" s="68"/>
    </row>
    <row r="31" spans="1:29" s="69" customFormat="1" ht="42.75" customHeight="1">
      <c r="A31" s="72"/>
      <c r="B31" s="81" t="s">
        <v>146</v>
      </c>
      <c r="C31" s="81" t="s">
        <v>148</v>
      </c>
      <c r="D31" s="81" t="s">
        <v>147</v>
      </c>
      <c r="E31" s="71" t="s">
        <v>34</v>
      </c>
      <c r="F31" s="121" t="s">
        <v>133</v>
      </c>
      <c r="G31" s="122" t="s">
        <v>123</v>
      </c>
      <c r="H31" s="123">
        <v>5000</v>
      </c>
      <c r="I31" s="107"/>
      <c r="J31" s="123">
        <v>5000</v>
      </c>
      <c r="K31" s="73"/>
      <c r="L31" s="123">
        <v>5000</v>
      </c>
      <c r="M31" s="106"/>
      <c r="N31" s="107">
        <v>5000</v>
      </c>
      <c r="O31" s="73"/>
      <c r="P31" s="128"/>
      <c r="Q31" s="73"/>
      <c r="R31" s="107"/>
      <c r="S31" s="73"/>
      <c r="T31" s="73"/>
      <c r="U31" s="73"/>
      <c r="V31" s="73"/>
      <c r="W31" s="73"/>
      <c r="X31" s="68"/>
      <c r="Y31" s="68"/>
      <c r="Z31" s="68"/>
      <c r="AA31" s="68"/>
      <c r="AB31" s="68"/>
      <c r="AC31" s="68"/>
    </row>
    <row r="32" spans="1:29" s="69" customFormat="1" ht="42.75" customHeight="1">
      <c r="A32" s="72"/>
      <c r="B32" s="81" t="s">
        <v>149</v>
      </c>
      <c r="C32" s="117" t="s">
        <v>79</v>
      </c>
      <c r="D32" s="117" t="s">
        <v>79</v>
      </c>
      <c r="E32" s="71" t="s">
        <v>34</v>
      </c>
      <c r="F32" s="121" t="s">
        <v>133</v>
      </c>
      <c r="G32" s="122" t="s">
        <v>150</v>
      </c>
      <c r="H32" s="123">
        <v>833000</v>
      </c>
      <c r="I32" s="107"/>
      <c r="J32" s="123">
        <v>833000</v>
      </c>
      <c r="K32" s="73"/>
      <c r="L32" s="123">
        <v>8873</v>
      </c>
      <c r="M32" s="106"/>
      <c r="N32" s="107">
        <v>8873</v>
      </c>
      <c r="O32" s="73"/>
      <c r="P32" s="128"/>
      <c r="Q32" s="73"/>
      <c r="R32" s="107"/>
      <c r="S32" s="73"/>
      <c r="T32" s="73"/>
      <c r="U32" s="73"/>
      <c r="V32" s="73"/>
      <c r="W32" s="73"/>
      <c r="X32" s="68"/>
      <c r="Y32" s="68"/>
      <c r="Z32" s="68"/>
      <c r="AA32" s="68"/>
      <c r="AB32" s="68"/>
      <c r="AC32" s="68"/>
    </row>
    <row r="33" spans="1:29" s="69" customFormat="1" ht="54.75" customHeight="1">
      <c r="A33" s="89"/>
      <c r="B33" s="117" t="s">
        <v>151</v>
      </c>
      <c r="C33" s="117" t="s">
        <v>79</v>
      </c>
      <c r="D33" s="117" t="s">
        <v>79</v>
      </c>
      <c r="E33" s="71" t="s">
        <v>34</v>
      </c>
      <c r="F33" s="118" t="s">
        <v>133</v>
      </c>
      <c r="G33" s="119" t="s">
        <v>135</v>
      </c>
      <c r="H33" s="120">
        <v>711500</v>
      </c>
      <c r="I33" s="91"/>
      <c r="J33" s="120">
        <v>711500</v>
      </c>
      <c r="K33" s="80"/>
      <c r="L33" s="120">
        <v>11473</v>
      </c>
      <c r="M33" s="82"/>
      <c r="N33" s="91">
        <v>11473</v>
      </c>
      <c r="O33" s="80"/>
      <c r="P33" s="91"/>
      <c r="Q33" s="80"/>
      <c r="R33" s="91"/>
      <c r="S33" s="80"/>
      <c r="T33" s="80">
        <v>397400</v>
      </c>
      <c r="U33" s="80"/>
      <c r="V33" s="80">
        <v>397400</v>
      </c>
      <c r="W33" s="80"/>
      <c r="X33" s="68"/>
      <c r="Y33" s="68"/>
      <c r="Z33" s="68"/>
      <c r="AA33" s="68"/>
      <c r="AB33" s="68"/>
      <c r="AC33" s="68"/>
    </row>
    <row r="34" spans="1:29" s="97" customFormat="1" ht="40.5" customHeight="1">
      <c r="A34" s="108" t="s">
        <v>115</v>
      </c>
      <c r="B34" s="109" t="s">
        <v>77</v>
      </c>
      <c r="C34" s="109"/>
      <c r="D34" s="109"/>
      <c r="E34" s="110"/>
      <c r="F34" s="111"/>
      <c r="G34" s="112"/>
      <c r="H34" s="113"/>
      <c r="I34" s="114"/>
      <c r="J34" s="113"/>
      <c r="K34" s="115"/>
      <c r="L34" s="113"/>
      <c r="M34" s="116"/>
      <c r="N34" s="114"/>
      <c r="O34" s="115"/>
      <c r="P34" s="114"/>
      <c r="Q34" s="115"/>
      <c r="R34" s="114"/>
      <c r="S34" s="115"/>
      <c r="T34" s="115"/>
      <c r="U34" s="115"/>
      <c r="V34" s="115"/>
      <c r="W34" s="115"/>
      <c r="X34" s="96"/>
      <c r="Y34" s="96"/>
      <c r="Z34" s="96"/>
      <c r="AA34" s="96"/>
      <c r="AB34" s="96"/>
      <c r="AC34" s="96"/>
    </row>
    <row r="35" spans="1:29" s="69" customFormat="1" ht="51.75" customHeight="1">
      <c r="A35" s="82"/>
      <c r="B35" s="83" t="s">
        <v>78</v>
      </c>
      <c r="C35" s="83" t="s">
        <v>79</v>
      </c>
      <c r="D35" s="83" t="s">
        <v>78</v>
      </c>
      <c r="E35" s="71" t="s">
        <v>34</v>
      </c>
      <c r="F35" s="84" t="s">
        <v>80</v>
      </c>
      <c r="G35" s="85" t="s">
        <v>74</v>
      </c>
      <c r="H35" s="86">
        <v>52900</v>
      </c>
      <c r="I35" s="87"/>
      <c r="J35" s="86">
        <v>52900</v>
      </c>
      <c r="K35" s="88"/>
      <c r="L35" s="86">
        <v>52900</v>
      </c>
      <c r="M35" s="89"/>
      <c r="N35" s="87">
        <v>52900</v>
      </c>
      <c r="O35" s="90"/>
      <c r="P35" s="91"/>
      <c r="Q35" s="88"/>
      <c r="R35" s="91"/>
      <c r="S35" s="80"/>
      <c r="T35" s="88"/>
      <c r="U35" s="88"/>
      <c r="V35" s="80"/>
      <c r="W35" s="88"/>
      <c r="X35" s="68"/>
      <c r="Y35" s="68"/>
      <c r="Z35" s="68"/>
      <c r="AA35" s="68"/>
      <c r="AB35" s="68"/>
      <c r="AC35" s="68"/>
    </row>
    <row r="36" spans="1:29" s="69" customFormat="1" ht="51.75" customHeight="1">
      <c r="A36" s="116" t="s">
        <v>136</v>
      </c>
      <c r="B36" s="135" t="s">
        <v>139</v>
      </c>
      <c r="C36" s="129"/>
      <c r="D36" s="129"/>
      <c r="E36" s="45"/>
      <c r="F36" s="130"/>
      <c r="G36" s="131"/>
      <c r="H36" s="132"/>
      <c r="I36" s="128"/>
      <c r="J36" s="132"/>
      <c r="K36" s="133"/>
      <c r="L36" s="132"/>
      <c r="M36" s="72"/>
      <c r="N36" s="128"/>
      <c r="O36" s="134"/>
      <c r="P36" s="107"/>
      <c r="Q36" s="133"/>
      <c r="R36" s="107"/>
      <c r="S36" s="73"/>
      <c r="T36" s="133"/>
      <c r="U36" s="133"/>
      <c r="V36" s="73"/>
      <c r="W36" s="133"/>
      <c r="X36" s="68"/>
      <c r="Y36" s="68"/>
      <c r="Z36" s="68"/>
      <c r="AA36" s="68"/>
      <c r="AB36" s="68"/>
      <c r="AC36" s="68"/>
    </row>
    <row r="37" spans="1:29" s="69" customFormat="1" ht="78" customHeight="1">
      <c r="A37" s="106"/>
      <c r="B37" s="129" t="s">
        <v>141</v>
      </c>
      <c r="C37" s="129" t="s">
        <v>145</v>
      </c>
      <c r="D37" s="129" t="s">
        <v>144</v>
      </c>
      <c r="E37" s="71" t="s">
        <v>34</v>
      </c>
      <c r="F37" s="130" t="s">
        <v>142</v>
      </c>
      <c r="G37" s="131" t="s">
        <v>143</v>
      </c>
      <c r="H37" s="132">
        <v>155200</v>
      </c>
      <c r="I37" s="128">
        <v>112132</v>
      </c>
      <c r="J37" s="132">
        <v>23280</v>
      </c>
      <c r="K37" s="133">
        <v>19788</v>
      </c>
      <c r="L37" s="132">
        <v>155200</v>
      </c>
      <c r="M37" s="72">
        <v>112132</v>
      </c>
      <c r="N37" s="128">
        <v>23280</v>
      </c>
      <c r="O37" s="134">
        <v>19788</v>
      </c>
      <c r="P37" s="107"/>
      <c r="Q37" s="133"/>
      <c r="R37" s="107"/>
      <c r="S37" s="73"/>
      <c r="T37" s="133"/>
      <c r="U37" s="133"/>
      <c r="V37" s="73"/>
      <c r="W37" s="133"/>
      <c r="X37" s="68"/>
      <c r="Y37" s="68"/>
      <c r="Z37" s="68"/>
      <c r="AA37" s="68"/>
      <c r="AB37" s="68"/>
      <c r="AC37" s="68"/>
    </row>
    <row r="38" spans="1:29" s="69" customFormat="1" ht="60.75" customHeight="1">
      <c r="A38" s="116" t="s">
        <v>137</v>
      </c>
      <c r="B38" s="109" t="s">
        <v>109</v>
      </c>
      <c r="C38" s="81"/>
      <c r="D38" s="81"/>
      <c r="E38" s="45"/>
      <c r="F38" s="121"/>
      <c r="G38" s="122"/>
      <c r="H38" s="123"/>
      <c r="I38" s="107"/>
      <c r="J38" s="123"/>
      <c r="K38" s="73"/>
      <c r="L38" s="123"/>
      <c r="M38" s="106"/>
      <c r="N38" s="107"/>
      <c r="O38" s="73"/>
      <c r="P38" s="107"/>
      <c r="Q38" s="73"/>
      <c r="R38" s="107"/>
      <c r="S38" s="73"/>
      <c r="T38" s="73"/>
      <c r="U38" s="73"/>
      <c r="V38" s="73"/>
      <c r="W38" s="73"/>
      <c r="X38" s="68"/>
      <c r="Y38" s="68"/>
      <c r="Z38" s="68"/>
      <c r="AA38" s="68"/>
      <c r="AB38" s="68"/>
      <c r="AC38" s="68"/>
    </row>
    <row r="39" spans="1:29" ht="72" customHeight="1">
      <c r="A39" s="50"/>
      <c r="B39" s="51" t="s">
        <v>88</v>
      </c>
      <c r="C39" s="52" t="s">
        <v>90</v>
      </c>
      <c r="D39" s="51" t="s">
        <v>89</v>
      </c>
      <c r="E39" s="23" t="s">
        <v>27</v>
      </c>
      <c r="F39" s="24" t="s">
        <v>116</v>
      </c>
      <c r="G39" s="53" t="s">
        <v>87</v>
      </c>
      <c r="H39" s="54">
        <v>433000</v>
      </c>
      <c r="I39" s="54">
        <v>266044</v>
      </c>
      <c r="J39" s="54">
        <v>166956</v>
      </c>
      <c r="K39" s="54"/>
      <c r="L39" s="55">
        <v>125000</v>
      </c>
      <c r="M39" s="54">
        <v>76844</v>
      </c>
      <c r="N39" s="55">
        <v>48156</v>
      </c>
      <c r="O39" s="56"/>
      <c r="P39" s="55">
        <v>308000</v>
      </c>
      <c r="Q39" s="54">
        <v>189200</v>
      </c>
      <c r="R39" s="55">
        <v>118800</v>
      </c>
      <c r="S39" s="56"/>
      <c r="T39" s="56"/>
      <c r="U39" s="54"/>
      <c r="V39" s="56"/>
      <c r="W39" s="57"/>
      <c r="X39" s="17"/>
      <c r="Y39" s="5"/>
      <c r="Z39" s="7"/>
      <c r="AA39" s="18"/>
      <c r="AB39" s="7"/>
      <c r="AC39" s="5"/>
    </row>
    <row r="40" spans="1:29" s="69" customFormat="1" ht="51.75" customHeight="1">
      <c r="A40" s="108" t="s">
        <v>140</v>
      </c>
      <c r="B40" s="109" t="s">
        <v>92</v>
      </c>
      <c r="C40" s="81"/>
      <c r="D40" s="81"/>
      <c r="E40" s="45"/>
      <c r="F40" s="121"/>
      <c r="G40" s="122"/>
      <c r="H40" s="123"/>
      <c r="I40" s="107"/>
      <c r="J40" s="123"/>
      <c r="K40" s="73"/>
      <c r="L40" s="123"/>
      <c r="M40" s="106"/>
      <c r="N40" s="107"/>
      <c r="O40" s="73"/>
      <c r="P40" s="107"/>
      <c r="Q40" s="73"/>
      <c r="R40" s="107"/>
      <c r="S40" s="73"/>
      <c r="T40" s="73"/>
      <c r="U40" s="73"/>
      <c r="V40" s="73"/>
      <c r="W40" s="73"/>
      <c r="X40" s="68"/>
      <c r="Y40" s="68"/>
      <c r="Z40" s="68"/>
      <c r="AA40" s="68"/>
      <c r="AB40" s="68"/>
      <c r="AC40" s="68"/>
    </row>
    <row r="41" spans="1:29" s="69" customFormat="1" ht="51.75" customHeight="1">
      <c r="A41" s="72"/>
      <c r="B41" s="81" t="s">
        <v>93</v>
      </c>
      <c r="C41" s="81" t="s">
        <v>95</v>
      </c>
      <c r="D41" s="81" t="s">
        <v>94</v>
      </c>
      <c r="E41" s="45" t="s">
        <v>34</v>
      </c>
      <c r="F41" s="121" t="s">
        <v>96</v>
      </c>
      <c r="G41" s="122" t="s">
        <v>83</v>
      </c>
      <c r="H41" s="123">
        <v>40000</v>
      </c>
      <c r="I41" s="107"/>
      <c r="J41" s="123">
        <v>40000</v>
      </c>
      <c r="K41" s="73"/>
      <c r="L41" s="123">
        <v>40000</v>
      </c>
      <c r="M41" s="106"/>
      <c r="N41" s="107">
        <v>40000</v>
      </c>
      <c r="O41" s="73"/>
      <c r="P41" s="107"/>
      <c r="Q41" s="73"/>
      <c r="R41" s="107"/>
      <c r="S41" s="73"/>
      <c r="T41" s="73"/>
      <c r="U41" s="73"/>
      <c r="V41" s="73"/>
      <c r="W41" s="73"/>
      <c r="X41" s="68"/>
      <c r="Y41" s="68"/>
      <c r="Z41" s="68"/>
      <c r="AA41" s="68"/>
      <c r="AB41" s="68"/>
      <c r="AC41" s="68"/>
    </row>
    <row r="42" spans="1:29" s="69" customFormat="1" ht="74.25" customHeight="1">
      <c r="A42" s="82"/>
      <c r="B42" s="117" t="s">
        <v>117</v>
      </c>
      <c r="C42" s="117" t="s">
        <v>113</v>
      </c>
      <c r="D42" s="117" t="s">
        <v>120</v>
      </c>
      <c r="E42" s="71" t="s">
        <v>34</v>
      </c>
      <c r="F42" s="118" t="s">
        <v>118</v>
      </c>
      <c r="G42" s="119" t="s">
        <v>119</v>
      </c>
      <c r="H42" s="120">
        <v>400000</v>
      </c>
      <c r="I42" s="91">
        <v>340000</v>
      </c>
      <c r="J42" s="120">
        <v>60000</v>
      </c>
      <c r="K42" s="80"/>
      <c r="L42" s="120"/>
      <c r="M42" s="82"/>
      <c r="N42" s="91"/>
      <c r="O42" s="80"/>
      <c r="P42" s="91">
        <v>400000</v>
      </c>
      <c r="Q42" s="80">
        <v>340000</v>
      </c>
      <c r="R42" s="91">
        <v>60000</v>
      </c>
      <c r="S42" s="80"/>
      <c r="T42" s="80"/>
      <c r="U42" s="80"/>
      <c r="V42" s="80"/>
      <c r="W42" s="80"/>
      <c r="X42" s="68"/>
      <c r="Y42" s="68"/>
      <c r="Z42" s="68"/>
      <c r="AA42" s="68"/>
      <c r="AB42" s="68"/>
      <c r="AC42" s="68"/>
    </row>
    <row r="43" spans="1:29" ht="33.75" customHeight="1">
      <c r="A43" s="50"/>
      <c r="B43" s="147"/>
      <c r="C43" s="147"/>
      <c r="D43" s="147"/>
      <c r="E43" s="147"/>
      <c r="F43" s="147"/>
      <c r="G43" s="147"/>
      <c r="H43" s="54">
        <f aca="true" t="shared" si="0" ref="H43:W43">SUM(H8:H42)</f>
        <v>16525184.55</v>
      </c>
      <c r="I43" s="54">
        <f t="shared" si="0"/>
        <v>6168720</v>
      </c>
      <c r="J43" s="54">
        <f t="shared" si="0"/>
        <v>10336676.55</v>
      </c>
      <c r="K43" s="54">
        <f t="shared" si="0"/>
        <v>19788</v>
      </c>
      <c r="L43" s="54">
        <f t="shared" si="0"/>
        <v>1491900</v>
      </c>
      <c r="M43" s="54">
        <f t="shared" si="0"/>
        <v>188976</v>
      </c>
      <c r="N43" s="54">
        <f t="shared" si="0"/>
        <v>1253136</v>
      </c>
      <c r="O43" s="54">
        <f t="shared" si="0"/>
        <v>49788</v>
      </c>
      <c r="P43" s="54">
        <f t="shared" si="0"/>
        <v>8463360</v>
      </c>
      <c r="Q43" s="54">
        <f t="shared" si="0"/>
        <v>4289744</v>
      </c>
      <c r="R43" s="54">
        <f t="shared" si="0"/>
        <v>4173616</v>
      </c>
      <c r="S43" s="54">
        <f t="shared" si="0"/>
        <v>0</v>
      </c>
      <c r="T43" s="54">
        <f t="shared" si="0"/>
        <v>5219692</v>
      </c>
      <c r="U43" s="54">
        <f t="shared" si="0"/>
        <v>2250000</v>
      </c>
      <c r="V43" s="54">
        <f t="shared" si="0"/>
        <v>2669692</v>
      </c>
      <c r="W43" s="54">
        <f t="shared" si="0"/>
        <v>300000</v>
      </c>
      <c r="X43" s="19"/>
      <c r="Y43" s="5"/>
      <c r="Z43" s="5"/>
      <c r="AA43" s="5"/>
      <c r="AB43" s="5"/>
      <c r="AC43" s="5"/>
    </row>
    <row r="44" spans="7:29" ht="20.25">
      <c r="G44" s="4"/>
      <c r="S44" s="11"/>
      <c r="X44" s="11"/>
      <c r="Y44" s="11"/>
      <c r="Z44" s="11"/>
      <c r="AA44" s="11"/>
      <c r="AB44" s="11"/>
      <c r="AC44" s="11"/>
    </row>
    <row r="45" spans="7:29" ht="20.25">
      <c r="G45" s="4"/>
      <c r="X45" s="11"/>
      <c r="Y45" s="11"/>
      <c r="Z45" s="11"/>
      <c r="AA45" s="11"/>
      <c r="AB45" s="11"/>
      <c r="AC45" s="11"/>
    </row>
    <row r="46" ht="20.25">
      <c r="G46" s="4"/>
    </row>
  </sheetData>
  <sheetProtection/>
  <mergeCells count="16">
    <mergeCell ref="X4:AA4"/>
    <mergeCell ref="B43:G43"/>
    <mergeCell ref="E4:E5"/>
    <mergeCell ref="G4:G5"/>
    <mergeCell ref="H4:K4"/>
    <mergeCell ref="L4:O4"/>
    <mergeCell ref="A1:E2"/>
    <mergeCell ref="T2:W2"/>
    <mergeCell ref="M3:O3"/>
    <mergeCell ref="AB4:AC4"/>
    <mergeCell ref="A4:A5"/>
    <mergeCell ref="B4:B5"/>
    <mergeCell ref="C4:C5"/>
    <mergeCell ref="D4:D5"/>
    <mergeCell ref="P4:S4"/>
    <mergeCell ref="T4:W4"/>
  </mergeCells>
  <printOptions horizontalCentered="1" verticalCentered="1"/>
  <pageMargins left="0" right="0" top="0" bottom="0" header="0" footer="0"/>
  <pageSetup fitToHeight="8" horizontalDpi="600" verticalDpi="600" orientation="landscape" pageOrder="overThenDown" paperSize="8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EmilJędrzejewski</cp:lastModifiedBy>
  <cp:lastPrinted>2009-12-22T11:44:59Z</cp:lastPrinted>
  <dcterms:created xsi:type="dcterms:W3CDTF">2005-04-20T12:45:02Z</dcterms:created>
  <dcterms:modified xsi:type="dcterms:W3CDTF">2009-12-24T07:23:37Z</dcterms:modified>
  <cp:category/>
  <cp:version/>
  <cp:contentType/>
  <cp:contentStatus/>
</cp:coreProperties>
</file>