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<sst xmlns="http://schemas.openxmlformats.org/spreadsheetml/2006/main" count="138" uniqueCount="103">
  <si>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</si>
  <si>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</si>
  <si>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</si>
  <si>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</si>
  <si>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</si>
  <si>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</si>
  <si>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</si>
  <si>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Wartość wydatków 2008</t>
  </si>
  <si>
    <t>Ogółem</t>
  </si>
  <si>
    <t>Budżet Gminy</t>
  </si>
  <si>
    <t>Budżet państwa</t>
  </si>
  <si>
    <t>w roku budżet. ogółem</t>
  </si>
  <si>
    <t>ZPORR/    SPO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</si>
  <si>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</si>
  <si>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</si>
  <si>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</si>
  <si>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</si>
  <si>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</si>
  <si>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</si>
  <si>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</si>
  <si>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</si>
  <si>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</si>
  <si>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</si>
  <si>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</si>
  <si>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</si>
  <si>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</si>
  <si>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</si>
  <si>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</si>
  <si>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</si>
  <si>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Budowa sieci kolektora sanitarnego do budynkó we   wsi Bystrze.</t>
  </si>
  <si>
    <t>Urząd Gminy Miłoradz</t>
  </si>
  <si>
    <t xml:space="preserve"> </t>
  </si>
  <si>
    <t xml:space="preserve">Poprawa jakości wody pitnej i uporządkowanie gospodarki wodno-ściekowej w obszarze funkcjonalnym Żuław                                               </t>
  </si>
  <si>
    <t>Wymiana awaryjnych rurociągów azbestowo-cementowych,połączenie wodociągów w pierścienie,budowa kanalizacji w gm.Miłoradz</t>
  </si>
  <si>
    <t>Remont chodnika w Miłoradzu</t>
  </si>
  <si>
    <t>Poprawa stanów chodników</t>
  </si>
  <si>
    <t>III</t>
  </si>
  <si>
    <t>OŚWIATA I</t>
  </si>
  <si>
    <t>WYCHOWANIE</t>
  </si>
  <si>
    <t>Poprawa stanu technicznego budynku</t>
  </si>
  <si>
    <t>IV</t>
  </si>
  <si>
    <t>II</t>
  </si>
  <si>
    <t xml:space="preserve">TRANSPORT I ŁĄCZNOŚĆ </t>
  </si>
  <si>
    <t>Budowa kanalizacji sanitarnej  w miejscowosci Bystrze - Gmina Miłoradz.(działanie 3.1)</t>
  </si>
  <si>
    <t>Wartość wydatków 2009</t>
  </si>
  <si>
    <t>Podłączenie ścieków do kanalizacji sanitarnej w Czerwonych Stogach</t>
  </si>
  <si>
    <t xml:space="preserve">Poprawa stanu technicznego hydrofornii </t>
  </si>
  <si>
    <t>Remont drogi powiatowej nr 2916G relacji dr. Kr. Nr 22 - Pogorzała Wieś</t>
  </si>
  <si>
    <t>GOSPODARKA MIESZKANIOWA</t>
  </si>
  <si>
    <t xml:space="preserve">2006                   2009 </t>
  </si>
  <si>
    <t>Urzad Gminy  Miłoradz</t>
  </si>
  <si>
    <t>Poprawa stanu technicznego drogi</t>
  </si>
  <si>
    <t>VI</t>
  </si>
  <si>
    <t>2004        2009</t>
  </si>
  <si>
    <t>Skierowanie ścieków do oczyszczalni w Czerwonych Stogach</t>
  </si>
  <si>
    <t>Budowa kolektora sanitarnego do Czerwonych Stogów</t>
  </si>
  <si>
    <t>Poprawa stanu technicznego mieszkań komunalnych</t>
  </si>
  <si>
    <t>Remont kanalizacji sanitarnej na osiedlu w Miłoradzu</t>
  </si>
  <si>
    <t>Poprawa stanu technicznego kanalizacji sanitarnej w Miłoradzu</t>
  </si>
  <si>
    <t>Rozdz.                 klasyfikacji budzetowej</t>
  </si>
  <si>
    <t>01010</t>
  </si>
  <si>
    <t>60014</t>
  </si>
  <si>
    <t>60016</t>
  </si>
  <si>
    <t>70005</t>
  </si>
  <si>
    <t>80101</t>
  </si>
  <si>
    <t xml:space="preserve">Budżet Gminy </t>
  </si>
  <si>
    <t>Poprawa stanu technicznego w hydroforni</t>
  </si>
  <si>
    <t>2008        2010</t>
  </si>
  <si>
    <t>60095</t>
  </si>
  <si>
    <t>Budowa przystani cumowniczych</t>
  </si>
  <si>
    <t>ZPORR/     SPO         EFRR/       FS</t>
  </si>
  <si>
    <t>ZPORR/    SPO      EFRR/       FS</t>
  </si>
  <si>
    <t>ZPORR/    SPO               EFRR/     FS</t>
  </si>
  <si>
    <t>Zakup pompy głębionowej</t>
  </si>
  <si>
    <t>WIELOLETNIE PROGRAMY INWESTYCYJNE NA LATA  2008 - 2010</t>
  </si>
  <si>
    <t>Wartość wydatków 2010</t>
  </si>
  <si>
    <t xml:space="preserve">Załącznik nr 3 do  Projektu Uchwały Budżetowej                                               Rady Gminy Miłoradz                                                 </t>
  </si>
  <si>
    <t>2007           2008</t>
  </si>
  <si>
    <t>Zakup pompy głębionej do hydroforni w Miłoradzu</t>
  </si>
  <si>
    <t>2008         2008</t>
  </si>
  <si>
    <t>Zakup i montaż odżelaziacza w hydrofornii w Miłoradzu</t>
  </si>
  <si>
    <t>Poprawa stanu technicznego hydrofornii w Miłoradzu</t>
  </si>
  <si>
    <t>2008                   2008</t>
  </si>
  <si>
    <t>Podłączenie do sieci kanalizacji sanitarnej gospodarstw domowych w  Pogorzałej Wsi.</t>
  </si>
  <si>
    <t>Budowa sieci kolektora sanitarnego do budynkó we wsi Pogorzała Wieś.</t>
  </si>
  <si>
    <t xml:space="preserve">Budowa kanalizacji sanitarnej w Pogorzałej Wsi - Gmina Miłoradz </t>
  </si>
  <si>
    <t>2005       2008</t>
  </si>
  <si>
    <t>2009                2010</t>
  </si>
  <si>
    <t>2006              2009</t>
  </si>
  <si>
    <t>2006                        2008</t>
  </si>
  <si>
    <t>Realizacja projektu "Pętla Żuławska - Międzynarodowa Droga Wodna E-70"</t>
  </si>
  <si>
    <t>Remont budynku po byłym przedszkolu na mieszkania gminne</t>
  </si>
  <si>
    <t>2008            2008</t>
  </si>
  <si>
    <t xml:space="preserve">REZERWA NA INWESTYCJE </t>
  </si>
  <si>
    <t>Ocieplenie stropodachów na budynku szkoły</t>
  </si>
  <si>
    <t>2008             2008</t>
  </si>
  <si>
    <t>75818</t>
  </si>
  <si>
    <t>2008          2008</t>
  </si>
  <si>
    <t>GOSPODARKA KOMUNALNA I OCHRONA ŚRODOWISKA</t>
  </si>
  <si>
    <t>Zakup wozu asenizacyjnego</t>
  </si>
  <si>
    <t>90017</t>
  </si>
  <si>
    <t>V</t>
  </si>
  <si>
    <t>Remont budynku po byłym przedszkolu na mieszkania socjalne - gminne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</si>
</sst>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5" fillId="0" borderId="1" xfId="0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="80" zoomScaleNormal="80" workbookViewId="0" topLeftCell="A1">
      <pane ySplit="2940" topLeftCell="BM1" activePane="bottomLeft" state="split"/>
      <selection pane="topLeft" activeCell="F9" sqref="F9"/>
      <selection pane="bottomLeft" activeCell="E19" sqref="E19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29.875" style="1" customWidth="1"/>
    <col min="4" max="4" width="23.125" style="1" customWidth="1"/>
    <col min="5" max="5" width="21.875" style="1" customWidth="1"/>
    <col min="6" max="6" width="21.875" style="85" customWidth="1"/>
    <col min="7" max="7" width="14.625" style="1" customWidth="1"/>
    <col min="8" max="8" width="17.6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26" width="17.00390625" style="1" customWidth="1"/>
    <col min="27" max="42" width="16.875" style="1" customWidth="1"/>
    <col min="43" max="43" width="17.00390625" style="1" customWidth="1"/>
    <col min="44" max="16384" width="9.125" style="1" customWidth="1"/>
  </cols>
  <sheetData>
    <row r="1" spans="1:6" ht="11.25" customHeight="1">
      <c r="A1" s="130" t="s">
        <v>74</v>
      </c>
      <c r="B1" s="130"/>
      <c r="C1" s="130"/>
      <c r="D1" s="130"/>
      <c r="E1" s="130"/>
      <c r="F1" s="84"/>
    </row>
    <row r="2" spans="1:45" ht="54.75" customHeight="1">
      <c r="A2" s="130"/>
      <c r="B2" s="130"/>
      <c r="C2" s="130"/>
      <c r="D2" s="130"/>
      <c r="E2" s="130"/>
      <c r="F2" s="84"/>
      <c r="T2" s="131" t="s">
        <v>76</v>
      </c>
      <c r="U2" s="131"/>
      <c r="V2" s="131"/>
      <c r="W2" s="132"/>
      <c r="X2" s="3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133"/>
      <c r="AO2" s="133"/>
      <c r="AP2" s="133"/>
      <c r="AQ2" s="133"/>
      <c r="AR2" s="55"/>
      <c r="AS2" s="55"/>
    </row>
    <row r="3" spans="5:45" ht="6.75" customHeight="1">
      <c r="E3" s="2"/>
      <c r="M3" s="134"/>
      <c r="N3" s="134"/>
      <c r="O3" s="134"/>
      <c r="X3" s="3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5" ht="18" customHeight="1">
      <c r="A4" s="128" t="s">
        <v>0</v>
      </c>
      <c r="B4" s="128" t="s">
        <v>1</v>
      </c>
      <c r="C4" s="128" t="s">
        <v>2</v>
      </c>
      <c r="D4" s="128" t="s">
        <v>3</v>
      </c>
      <c r="E4" s="128" t="s">
        <v>4</v>
      </c>
      <c r="F4" s="86"/>
      <c r="G4" s="128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  <c r="P4" s="122" t="s">
        <v>44</v>
      </c>
      <c r="Q4" s="123"/>
      <c r="R4" s="123"/>
      <c r="S4" s="124"/>
      <c r="T4" s="122" t="s">
        <v>75</v>
      </c>
      <c r="U4" s="123"/>
      <c r="V4" s="123"/>
      <c r="W4" s="123"/>
      <c r="X4" s="125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55"/>
      <c r="AS4" s="55"/>
    </row>
    <row r="5" spans="1:45" ht="62.25" customHeight="1">
      <c r="A5" s="129"/>
      <c r="B5" s="129"/>
      <c r="C5" s="129"/>
      <c r="D5" s="129"/>
      <c r="E5" s="129"/>
      <c r="F5" s="87" t="s">
        <v>59</v>
      </c>
      <c r="G5" s="129"/>
      <c r="H5" s="5" t="s">
        <v>8</v>
      </c>
      <c r="I5" s="5" t="s">
        <v>70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9</v>
      </c>
      <c r="O5" s="5" t="s">
        <v>10</v>
      </c>
      <c r="P5" s="5" t="s">
        <v>8</v>
      </c>
      <c r="Q5" s="5" t="s">
        <v>71</v>
      </c>
      <c r="R5" s="5" t="s">
        <v>9</v>
      </c>
      <c r="S5" s="5" t="s">
        <v>10</v>
      </c>
      <c r="T5" s="5" t="s">
        <v>11</v>
      </c>
      <c r="U5" s="5" t="s">
        <v>72</v>
      </c>
      <c r="V5" s="5" t="s">
        <v>65</v>
      </c>
      <c r="W5" s="51" t="s">
        <v>10</v>
      </c>
      <c r="X5" s="5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5"/>
      <c r="AS5" s="55"/>
    </row>
    <row r="6" spans="1:45" ht="18">
      <c r="A6" s="6">
        <v>1</v>
      </c>
      <c r="B6" s="6">
        <v>2</v>
      </c>
      <c r="C6" s="6">
        <v>3</v>
      </c>
      <c r="D6" s="6">
        <v>4</v>
      </c>
      <c r="E6" s="6">
        <v>5</v>
      </c>
      <c r="F6" s="88"/>
      <c r="G6" s="6">
        <v>6</v>
      </c>
      <c r="H6" s="6">
        <v>7</v>
      </c>
      <c r="I6" s="6" t="s">
        <v>13</v>
      </c>
      <c r="J6" s="6" t="s">
        <v>14</v>
      </c>
      <c r="K6" s="6" t="s">
        <v>15</v>
      </c>
      <c r="L6" s="6">
        <v>9</v>
      </c>
      <c r="M6" s="6" t="s">
        <v>16</v>
      </c>
      <c r="N6" s="6" t="s">
        <v>17</v>
      </c>
      <c r="O6" s="6" t="s">
        <v>18</v>
      </c>
      <c r="P6" s="6">
        <v>10</v>
      </c>
      <c r="Q6" s="6" t="s">
        <v>19</v>
      </c>
      <c r="R6" s="6" t="s">
        <v>20</v>
      </c>
      <c r="S6" s="6" t="s">
        <v>21</v>
      </c>
      <c r="T6" s="6">
        <v>11</v>
      </c>
      <c r="U6" s="6" t="s">
        <v>22</v>
      </c>
      <c r="V6" s="6" t="s">
        <v>23</v>
      </c>
      <c r="W6" s="52" t="s">
        <v>24</v>
      </c>
      <c r="X6" s="60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5"/>
      <c r="AS6" s="55"/>
    </row>
    <row r="7" spans="1:45" ht="18">
      <c r="A7" s="7" t="s">
        <v>25</v>
      </c>
      <c r="B7" s="7" t="s">
        <v>26</v>
      </c>
      <c r="C7" s="8"/>
      <c r="D7" s="9"/>
      <c r="E7" s="9"/>
      <c r="F7" s="8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53"/>
      <c r="X7" s="3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5"/>
      <c r="AS7" s="55"/>
    </row>
    <row r="8" spans="1:45" ht="18">
      <c r="A8" s="10"/>
      <c r="B8" s="11" t="s">
        <v>27</v>
      </c>
      <c r="C8" s="10"/>
      <c r="D8" s="10"/>
      <c r="E8" s="12"/>
      <c r="F8" s="9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38"/>
      <c r="X8" s="3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5"/>
      <c r="AS8" s="55"/>
    </row>
    <row r="9" spans="1:45" ht="53.25" customHeight="1">
      <c r="A9" s="10"/>
      <c r="B9" s="13" t="s">
        <v>45</v>
      </c>
      <c r="C9" s="13" t="s">
        <v>54</v>
      </c>
      <c r="D9" s="13" t="s">
        <v>55</v>
      </c>
      <c r="E9" s="15" t="s">
        <v>30</v>
      </c>
      <c r="F9" s="91" t="s">
        <v>60</v>
      </c>
      <c r="G9" s="15" t="s">
        <v>49</v>
      </c>
      <c r="H9" s="16">
        <v>232940</v>
      </c>
      <c r="I9" s="16"/>
      <c r="J9" s="16">
        <v>232940</v>
      </c>
      <c r="K9" s="16"/>
      <c r="L9" s="16"/>
      <c r="M9" s="16"/>
      <c r="N9" s="16"/>
      <c r="O9" s="16"/>
      <c r="P9" s="16">
        <v>200000</v>
      </c>
      <c r="Q9" s="16"/>
      <c r="R9" s="16">
        <v>200000</v>
      </c>
      <c r="S9" s="16"/>
      <c r="T9" s="16"/>
      <c r="U9" s="16"/>
      <c r="V9" s="16"/>
      <c r="W9" s="54"/>
      <c r="X9" s="5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55"/>
      <c r="AS9" s="55"/>
    </row>
    <row r="10" spans="1:45" ht="66.75" customHeight="1">
      <c r="A10" s="10"/>
      <c r="B10" s="42" t="s">
        <v>57</v>
      </c>
      <c r="C10" s="42" t="s">
        <v>58</v>
      </c>
      <c r="D10" s="42" t="s">
        <v>58</v>
      </c>
      <c r="E10" s="15" t="s">
        <v>30</v>
      </c>
      <c r="F10" s="92" t="s">
        <v>60</v>
      </c>
      <c r="G10" s="41" t="s">
        <v>77</v>
      </c>
      <c r="H10" s="36">
        <v>81636</v>
      </c>
      <c r="I10" s="36"/>
      <c r="J10" s="36">
        <v>81636</v>
      </c>
      <c r="K10" s="36"/>
      <c r="L10" s="36">
        <v>60000</v>
      </c>
      <c r="M10" s="36"/>
      <c r="N10" s="36">
        <v>60000</v>
      </c>
      <c r="O10" s="16"/>
      <c r="P10" s="16"/>
      <c r="Q10" s="36"/>
      <c r="R10" s="36"/>
      <c r="S10" s="36"/>
      <c r="T10" s="36"/>
      <c r="U10" s="36"/>
      <c r="V10" s="36"/>
      <c r="W10" s="22"/>
      <c r="X10" s="54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55"/>
      <c r="AS10" s="55"/>
    </row>
    <row r="11" spans="1:45" ht="63.75" customHeight="1">
      <c r="A11" s="10"/>
      <c r="B11" s="42" t="s">
        <v>78</v>
      </c>
      <c r="C11" s="42" t="s">
        <v>66</v>
      </c>
      <c r="D11" s="42" t="s">
        <v>73</v>
      </c>
      <c r="E11" s="41" t="s">
        <v>30</v>
      </c>
      <c r="F11" s="92" t="s">
        <v>60</v>
      </c>
      <c r="G11" s="41" t="s">
        <v>79</v>
      </c>
      <c r="H11" s="36">
        <v>8000</v>
      </c>
      <c r="I11" s="36"/>
      <c r="J11" s="36">
        <v>8000</v>
      </c>
      <c r="K11" s="36"/>
      <c r="L11" s="36">
        <v>8000</v>
      </c>
      <c r="M11" s="36"/>
      <c r="N11" s="36">
        <v>8000</v>
      </c>
      <c r="O11" s="16"/>
      <c r="P11" s="16"/>
      <c r="Q11" s="36"/>
      <c r="R11" s="36"/>
      <c r="S11" s="36"/>
      <c r="T11" s="36"/>
      <c r="U11" s="36"/>
      <c r="V11" s="36"/>
      <c r="W11" s="22"/>
      <c r="X11" s="5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55"/>
      <c r="AS11" s="55"/>
    </row>
    <row r="12" spans="1:45" ht="60" customHeight="1">
      <c r="A12" s="10"/>
      <c r="B12" s="42" t="s">
        <v>80</v>
      </c>
      <c r="C12" s="42" t="s">
        <v>46</v>
      </c>
      <c r="D12" s="42" t="s">
        <v>81</v>
      </c>
      <c r="E12" s="41" t="s">
        <v>30</v>
      </c>
      <c r="F12" s="92" t="s">
        <v>60</v>
      </c>
      <c r="G12" s="41" t="s">
        <v>82</v>
      </c>
      <c r="H12" s="36">
        <v>42000</v>
      </c>
      <c r="I12" s="36"/>
      <c r="J12" s="36">
        <v>42000</v>
      </c>
      <c r="K12" s="36"/>
      <c r="L12" s="36">
        <v>42000</v>
      </c>
      <c r="M12" s="36"/>
      <c r="N12" s="36">
        <v>42000</v>
      </c>
      <c r="O12" s="16"/>
      <c r="P12" s="16"/>
      <c r="Q12" s="36"/>
      <c r="R12" s="36"/>
      <c r="S12" s="36"/>
      <c r="T12" s="36"/>
      <c r="U12" s="36"/>
      <c r="V12" s="36"/>
      <c r="W12" s="22"/>
      <c r="X12" s="54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55"/>
      <c r="AS12" s="55"/>
    </row>
    <row r="13" spans="1:45" ht="60" customHeight="1">
      <c r="A13" s="10"/>
      <c r="B13" s="42" t="s">
        <v>85</v>
      </c>
      <c r="C13" s="13" t="s">
        <v>83</v>
      </c>
      <c r="D13" s="14" t="s">
        <v>84</v>
      </c>
      <c r="E13" s="41" t="s">
        <v>30</v>
      </c>
      <c r="F13" s="92" t="s">
        <v>60</v>
      </c>
      <c r="G13" s="41" t="s">
        <v>86</v>
      </c>
      <c r="H13" s="36">
        <v>3534184</v>
      </c>
      <c r="I13" s="36"/>
      <c r="J13" s="36">
        <v>700000</v>
      </c>
      <c r="K13" s="36"/>
      <c r="L13" s="36">
        <v>700000</v>
      </c>
      <c r="M13" s="36"/>
      <c r="N13" s="36">
        <v>700000</v>
      </c>
      <c r="O13" s="16"/>
      <c r="P13" s="16"/>
      <c r="Q13" s="36"/>
      <c r="R13" s="36"/>
      <c r="S13" s="36"/>
      <c r="T13" s="36"/>
      <c r="U13" s="36"/>
      <c r="V13" s="36"/>
      <c r="W13" s="22"/>
      <c r="X13" s="54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55"/>
      <c r="AS13" s="55"/>
    </row>
    <row r="14" spans="1:45" ht="66" customHeight="1">
      <c r="A14" s="10"/>
      <c r="B14" s="13" t="s">
        <v>43</v>
      </c>
      <c r="C14" s="13" t="s">
        <v>28</v>
      </c>
      <c r="D14" s="14" t="s">
        <v>29</v>
      </c>
      <c r="E14" s="15" t="s">
        <v>30</v>
      </c>
      <c r="F14" s="91" t="s">
        <v>60</v>
      </c>
      <c r="G14" s="15" t="s">
        <v>53</v>
      </c>
      <c r="H14" s="16">
        <v>1290374.11</v>
      </c>
      <c r="I14" s="16">
        <v>935420</v>
      </c>
      <c r="J14" s="16">
        <v>230232.11</v>
      </c>
      <c r="K14" s="17">
        <v>124722</v>
      </c>
      <c r="L14" s="49"/>
      <c r="M14" s="49"/>
      <c r="N14" s="49"/>
      <c r="O14" s="49"/>
      <c r="P14" s="16"/>
      <c r="Q14" s="16" t="s">
        <v>31</v>
      </c>
      <c r="R14" s="16" t="s">
        <v>31</v>
      </c>
      <c r="S14" s="18" t="s">
        <v>31</v>
      </c>
      <c r="T14" s="16">
        <v>1264266.11</v>
      </c>
      <c r="U14" s="16">
        <v>935420</v>
      </c>
      <c r="V14" s="16">
        <v>204124.11</v>
      </c>
      <c r="W14" s="61">
        <v>124722</v>
      </c>
      <c r="X14" s="61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55"/>
      <c r="AS14" s="55"/>
    </row>
    <row r="15" spans="1:45" ht="119.25" customHeight="1">
      <c r="A15" s="30" t="s">
        <v>31</v>
      </c>
      <c r="B15" s="73" t="s">
        <v>32</v>
      </c>
      <c r="C15" s="71" t="s">
        <v>33</v>
      </c>
      <c r="D15" s="71" t="s">
        <v>33</v>
      </c>
      <c r="E15" s="67" t="s">
        <v>30</v>
      </c>
      <c r="F15" s="87" t="s">
        <v>60</v>
      </c>
      <c r="G15" s="74" t="s">
        <v>87</v>
      </c>
      <c r="H15" s="29">
        <v>1500000</v>
      </c>
      <c r="I15" s="29">
        <v>1125000</v>
      </c>
      <c r="J15" s="29">
        <v>225000</v>
      </c>
      <c r="K15" s="29">
        <v>150000</v>
      </c>
      <c r="L15" s="28"/>
      <c r="M15" s="50"/>
      <c r="N15" s="28"/>
      <c r="O15" s="31"/>
      <c r="P15" s="28">
        <v>1000000</v>
      </c>
      <c r="Q15" s="29">
        <v>750000</v>
      </c>
      <c r="R15" s="28">
        <v>150000</v>
      </c>
      <c r="S15" s="31">
        <v>100000</v>
      </c>
      <c r="T15" s="31">
        <v>500000</v>
      </c>
      <c r="U15" s="29">
        <v>375000</v>
      </c>
      <c r="V15" s="31">
        <v>75000</v>
      </c>
      <c r="W15" s="63">
        <v>50000</v>
      </c>
      <c r="X15" s="61"/>
      <c r="Y15" s="21"/>
      <c r="Z15" s="23"/>
      <c r="AA15" s="62"/>
      <c r="AB15" s="23"/>
      <c r="AC15" s="21"/>
      <c r="AD15" s="23"/>
      <c r="AE15" s="62"/>
      <c r="AF15" s="23"/>
      <c r="AG15" s="21"/>
      <c r="AH15" s="23"/>
      <c r="AI15" s="62"/>
      <c r="AJ15" s="23"/>
      <c r="AK15" s="21"/>
      <c r="AL15" s="23"/>
      <c r="AM15" s="62"/>
      <c r="AN15" s="23"/>
      <c r="AO15" s="21"/>
      <c r="AP15" s="23"/>
      <c r="AQ15" s="62"/>
      <c r="AR15" s="55"/>
      <c r="AS15" s="55"/>
    </row>
    <row r="16" spans="1:45" ht="32.25" customHeight="1">
      <c r="A16" s="24" t="s">
        <v>41</v>
      </c>
      <c r="B16" s="32" t="s">
        <v>42</v>
      </c>
      <c r="C16" s="19"/>
      <c r="D16" s="33"/>
      <c r="E16" s="15"/>
      <c r="F16" s="93"/>
      <c r="G16" s="26"/>
      <c r="H16" s="16"/>
      <c r="I16" s="22"/>
      <c r="J16" s="16"/>
      <c r="K16" s="22"/>
      <c r="L16" s="18"/>
      <c r="M16" s="23"/>
      <c r="N16" s="18"/>
      <c r="O16" s="16"/>
      <c r="P16" s="18"/>
      <c r="Q16" s="23"/>
      <c r="R16" s="18"/>
      <c r="S16" s="23"/>
      <c r="T16" s="18"/>
      <c r="U16" s="23"/>
      <c r="V16" s="18"/>
      <c r="W16" s="23"/>
      <c r="X16" s="61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55"/>
      <c r="AS16" s="55"/>
    </row>
    <row r="17" spans="1:45" ht="45" customHeight="1">
      <c r="A17" s="25"/>
      <c r="B17" s="13" t="s">
        <v>47</v>
      </c>
      <c r="C17" s="13" t="s">
        <v>51</v>
      </c>
      <c r="D17" s="35" t="s">
        <v>47</v>
      </c>
      <c r="E17" s="72" t="s">
        <v>30</v>
      </c>
      <c r="F17" s="97" t="s">
        <v>61</v>
      </c>
      <c r="G17" s="26" t="s">
        <v>88</v>
      </c>
      <c r="H17" s="16">
        <v>5500000</v>
      </c>
      <c r="I17" s="22"/>
      <c r="J17" s="16">
        <v>259128</v>
      </c>
      <c r="K17" s="22"/>
      <c r="L17" s="18"/>
      <c r="M17" s="23"/>
      <c r="N17" s="18"/>
      <c r="O17" s="16"/>
      <c r="P17" s="18"/>
      <c r="Q17" s="23"/>
      <c r="R17" s="18"/>
      <c r="S17" s="23"/>
      <c r="T17" s="18"/>
      <c r="U17" s="23"/>
      <c r="V17" s="18"/>
      <c r="W17" s="23"/>
      <c r="X17" s="61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55"/>
      <c r="AS17" s="55"/>
    </row>
    <row r="18" spans="1:45" ht="73.5" customHeight="1">
      <c r="A18" s="25"/>
      <c r="B18" s="98" t="s">
        <v>34</v>
      </c>
      <c r="C18" s="98" t="s">
        <v>35</v>
      </c>
      <c r="D18" s="70" t="s">
        <v>34</v>
      </c>
      <c r="E18" s="72" t="s">
        <v>30</v>
      </c>
      <c r="F18" s="97" t="s">
        <v>62</v>
      </c>
      <c r="G18" s="37" t="s">
        <v>89</v>
      </c>
      <c r="H18" s="16">
        <v>44910</v>
      </c>
      <c r="I18" s="54"/>
      <c r="J18" s="16">
        <v>44910</v>
      </c>
      <c r="K18" s="17"/>
      <c r="L18" s="36">
        <v>20000</v>
      </c>
      <c r="M18" s="16"/>
      <c r="N18" s="16">
        <v>20000</v>
      </c>
      <c r="O18" s="10"/>
      <c r="P18" s="17"/>
      <c r="Q18" s="21"/>
      <c r="R18" s="17"/>
      <c r="S18" s="64"/>
      <c r="T18" s="17"/>
      <c r="U18" s="21"/>
      <c r="V18" s="17"/>
      <c r="W18" s="47"/>
      <c r="X18" s="61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55"/>
      <c r="AS18" s="55"/>
    </row>
    <row r="19" spans="1:45" ht="73.5" customHeight="1">
      <c r="A19" s="66"/>
      <c r="B19" s="71" t="s">
        <v>90</v>
      </c>
      <c r="C19" s="104"/>
      <c r="D19" s="104" t="s">
        <v>69</v>
      </c>
      <c r="E19" s="105" t="s">
        <v>30</v>
      </c>
      <c r="F19" s="106" t="s">
        <v>68</v>
      </c>
      <c r="G19" s="107" t="s">
        <v>67</v>
      </c>
      <c r="H19" s="45">
        <v>957700</v>
      </c>
      <c r="I19" s="45">
        <v>574620</v>
      </c>
      <c r="J19" s="45">
        <v>287310</v>
      </c>
      <c r="K19" s="46">
        <v>95770</v>
      </c>
      <c r="L19" s="45">
        <v>7000</v>
      </c>
      <c r="M19" s="45"/>
      <c r="N19" s="28">
        <v>7000</v>
      </c>
      <c r="O19" s="108"/>
      <c r="P19" s="46">
        <v>475350</v>
      </c>
      <c r="Q19" s="46">
        <v>287310</v>
      </c>
      <c r="R19" s="46">
        <v>140155</v>
      </c>
      <c r="S19" s="46">
        <v>47885</v>
      </c>
      <c r="T19" s="46">
        <v>475350</v>
      </c>
      <c r="U19" s="46">
        <v>287310</v>
      </c>
      <c r="V19" s="46">
        <v>140155</v>
      </c>
      <c r="W19" s="29">
        <v>47885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55"/>
      <c r="AS19" s="55"/>
    </row>
    <row r="20" spans="1:45" ht="41.25" customHeight="1">
      <c r="A20" s="25" t="s">
        <v>36</v>
      </c>
      <c r="B20" s="99" t="s">
        <v>48</v>
      </c>
      <c r="C20" s="100"/>
      <c r="D20" s="35"/>
      <c r="E20" s="15"/>
      <c r="F20" s="91"/>
      <c r="G20" s="37"/>
      <c r="H20" s="16"/>
      <c r="I20" s="22"/>
      <c r="J20" s="16"/>
      <c r="K20" s="17"/>
      <c r="L20" s="36"/>
      <c r="M20" s="36"/>
      <c r="N20" s="36"/>
      <c r="O20" s="10"/>
      <c r="P20" s="17"/>
      <c r="Q20" s="21"/>
      <c r="R20" s="17"/>
      <c r="S20" s="21"/>
      <c r="T20" s="17"/>
      <c r="U20" s="21"/>
      <c r="V20" s="17"/>
      <c r="W20" s="47"/>
      <c r="X20" s="61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55"/>
      <c r="AS20" s="55"/>
    </row>
    <row r="21" spans="1:45" ht="48.75" customHeight="1">
      <c r="A21" s="25"/>
      <c r="B21" s="109" t="s">
        <v>102</v>
      </c>
      <c r="C21" s="110" t="s">
        <v>56</v>
      </c>
      <c r="D21" s="109" t="s">
        <v>91</v>
      </c>
      <c r="E21" s="15" t="s">
        <v>50</v>
      </c>
      <c r="F21" s="91" t="s">
        <v>63</v>
      </c>
      <c r="G21" s="20" t="s">
        <v>92</v>
      </c>
      <c r="H21" s="16">
        <v>50000</v>
      </c>
      <c r="I21" s="16"/>
      <c r="J21" s="16">
        <v>50000</v>
      </c>
      <c r="K21" s="17"/>
      <c r="L21" s="16">
        <v>50000</v>
      </c>
      <c r="M21" s="16"/>
      <c r="N21" s="54">
        <v>50000</v>
      </c>
      <c r="O21" s="10"/>
      <c r="P21" s="47"/>
      <c r="Q21" s="17"/>
      <c r="R21" s="17"/>
      <c r="S21" s="17"/>
      <c r="T21" s="17"/>
      <c r="U21" s="17"/>
      <c r="V21" s="17"/>
      <c r="W21" s="17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55"/>
      <c r="AS21" s="55"/>
    </row>
    <row r="22" spans="1:45" ht="19.5" customHeight="1">
      <c r="A22" s="25"/>
      <c r="B22" s="68"/>
      <c r="C22" s="19"/>
      <c r="D22" s="68"/>
      <c r="E22" s="111"/>
      <c r="F22" s="91"/>
      <c r="G22" s="20"/>
      <c r="H22" s="16"/>
      <c r="I22" s="16"/>
      <c r="J22" s="16"/>
      <c r="K22" s="17"/>
      <c r="L22" s="16"/>
      <c r="M22" s="16"/>
      <c r="N22" s="16"/>
      <c r="O22" s="10"/>
      <c r="P22" s="29"/>
      <c r="Q22" s="17"/>
      <c r="R22" s="17"/>
      <c r="S22" s="17"/>
      <c r="T22" s="17"/>
      <c r="U22" s="17"/>
      <c r="V22" s="17"/>
      <c r="W22" s="17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55"/>
      <c r="AS22" s="55"/>
    </row>
    <row r="23" spans="1:45" ht="33" customHeight="1">
      <c r="A23" s="120" t="s">
        <v>40</v>
      </c>
      <c r="B23" s="112" t="s">
        <v>93</v>
      </c>
      <c r="C23" s="113"/>
      <c r="D23" s="113"/>
      <c r="E23" s="114" t="s">
        <v>50</v>
      </c>
      <c r="F23" s="121" t="s">
        <v>96</v>
      </c>
      <c r="G23" s="115" t="s">
        <v>97</v>
      </c>
      <c r="H23" s="101"/>
      <c r="I23" s="102"/>
      <c r="J23" s="101"/>
      <c r="K23" s="116"/>
      <c r="L23" s="117">
        <v>100000</v>
      </c>
      <c r="M23" s="103"/>
      <c r="N23" s="102">
        <v>100000</v>
      </c>
      <c r="O23" s="118"/>
      <c r="P23" s="102"/>
      <c r="Q23" s="119"/>
      <c r="R23" s="102"/>
      <c r="S23" s="116"/>
      <c r="T23" s="116"/>
      <c r="U23" s="116"/>
      <c r="V23" s="116"/>
      <c r="W23" s="116"/>
      <c r="X23" s="61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55"/>
      <c r="AS23" s="55"/>
    </row>
    <row r="24" spans="1:45" ht="18">
      <c r="A24" s="44" t="s">
        <v>101</v>
      </c>
      <c r="B24" s="11" t="s">
        <v>37</v>
      </c>
      <c r="C24" s="10"/>
      <c r="D24" s="10"/>
      <c r="E24" s="12"/>
      <c r="F24" s="90"/>
      <c r="G24" s="10"/>
      <c r="H24" s="1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54"/>
      <c r="X24" s="54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55"/>
      <c r="AS24" s="55"/>
    </row>
    <row r="25" spans="1:45" ht="18.75" customHeight="1">
      <c r="A25" s="38"/>
      <c r="B25" s="11" t="s">
        <v>38</v>
      </c>
      <c r="C25" s="10"/>
      <c r="D25" s="10"/>
      <c r="E25" s="15"/>
      <c r="F25" s="91"/>
      <c r="G25" s="10"/>
      <c r="H25" s="1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54"/>
      <c r="X25" s="54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55"/>
      <c r="AS25" s="55"/>
    </row>
    <row r="26" spans="1:45" ht="53.25" customHeight="1">
      <c r="A26" s="10"/>
      <c r="B26" s="42" t="s">
        <v>94</v>
      </c>
      <c r="C26" s="42" t="s">
        <v>39</v>
      </c>
      <c r="D26" s="42" t="s">
        <v>94</v>
      </c>
      <c r="E26" s="83" t="s">
        <v>30</v>
      </c>
      <c r="F26" s="95" t="s">
        <v>64</v>
      </c>
      <c r="G26" s="48" t="s">
        <v>95</v>
      </c>
      <c r="H26" s="36">
        <v>100000</v>
      </c>
      <c r="I26" s="47"/>
      <c r="J26" s="36">
        <v>100000</v>
      </c>
      <c r="K26" s="34"/>
      <c r="L26" s="36">
        <v>100000</v>
      </c>
      <c r="M26" s="43"/>
      <c r="N26" s="47">
        <v>100000</v>
      </c>
      <c r="O26" s="18"/>
      <c r="P26" s="17"/>
      <c r="Q26" s="34"/>
      <c r="R26" s="47"/>
      <c r="S26" s="34"/>
      <c r="T26" s="34"/>
      <c r="U26" s="34"/>
      <c r="V26" s="34"/>
      <c r="W26" s="23"/>
      <c r="X26" s="6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55"/>
      <c r="AS26" s="55"/>
    </row>
    <row r="27" spans="1:45" ht="36" customHeight="1">
      <c r="A27" s="24" t="s">
        <v>52</v>
      </c>
      <c r="B27" s="76" t="s">
        <v>98</v>
      </c>
      <c r="C27" s="77"/>
      <c r="D27" s="77"/>
      <c r="E27" s="78"/>
      <c r="F27" s="96"/>
      <c r="G27" s="79"/>
      <c r="H27" s="80"/>
      <c r="I27" s="65"/>
      <c r="J27" s="80"/>
      <c r="K27" s="81"/>
      <c r="L27" s="65"/>
      <c r="M27" s="65"/>
      <c r="N27" s="65"/>
      <c r="O27" s="69"/>
      <c r="P27" s="69"/>
      <c r="Q27" s="81"/>
      <c r="R27" s="81"/>
      <c r="S27" s="81"/>
      <c r="T27" s="81"/>
      <c r="U27" s="81"/>
      <c r="V27" s="81"/>
      <c r="W27" s="81"/>
      <c r="X27" s="6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55"/>
      <c r="AS27" s="55"/>
    </row>
    <row r="28" spans="1:45" ht="64.5" customHeight="1">
      <c r="A28" s="66"/>
      <c r="B28" s="75" t="s">
        <v>99</v>
      </c>
      <c r="C28" s="27"/>
      <c r="D28" s="75" t="s">
        <v>99</v>
      </c>
      <c r="E28" s="39" t="s">
        <v>30</v>
      </c>
      <c r="F28" s="94" t="s">
        <v>100</v>
      </c>
      <c r="G28" s="40" t="s">
        <v>92</v>
      </c>
      <c r="H28" s="82">
        <v>48000</v>
      </c>
      <c r="I28" s="29"/>
      <c r="J28" s="82">
        <v>48000</v>
      </c>
      <c r="K28" s="31"/>
      <c r="L28" s="29">
        <v>48000</v>
      </c>
      <c r="M28" s="29"/>
      <c r="N28" s="29">
        <v>48000</v>
      </c>
      <c r="O28" s="31"/>
      <c r="P28" s="31"/>
      <c r="Q28" s="31"/>
      <c r="R28" s="31"/>
      <c r="S28" s="31"/>
      <c r="T28" s="31"/>
      <c r="U28" s="31"/>
      <c r="V28" s="31"/>
      <c r="W28" s="31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55"/>
      <c r="AS28" s="55"/>
    </row>
    <row r="29" spans="1:45" ht="33.75" customHeight="1">
      <c r="A29" s="30"/>
      <c r="B29" s="127"/>
      <c r="C29" s="127"/>
      <c r="D29" s="127"/>
      <c r="E29" s="127"/>
      <c r="F29" s="127"/>
      <c r="G29" s="127"/>
      <c r="H29" s="29">
        <f aca="true" t="shared" si="0" ref="H29:Q29">SUM(H8:H28)</f>
        <v>13389744.11</v>
      </c>
      <c r="I29" s="29">
        <f t="shared" si="0"/>
        <v>2635040</v>
      </c>
      <c r="J29" s="29">
        <f t="shared" si="0"/>
        <v>2309156.11</v>
      </c>
      <c r="K29" s="29">
        <f t="shared" si="0"/>
        <v>370492</v>
      </c>
      <c r="L29" s="29">
        <f t="shared" si="0"/>
        <v>1135000</v>
      </c>
      <c r="M29" s="29">
        <f t="shared" si="0"/>
        <v>0</v>
      </c>
      <c r="N29" s="29">
        <f t="shared" si="0"/>
        <v>1135000</v>
      </c>
      <c r="O29" s="29">
        <f t="shared" si="0"/>
        <v>0</v>
      </c>
      <c r="P29" s="29">
        <f t="shared" si="0"/>
        <v>1675350</v>
      </c>
      <c r="Q29" s="29">
        <f t="shared" si="0"/>
        <v>1037310</v>
      </c>
      <c r="R29" s="29">
        <f aca="true" t="shared" si="1" ref="R29:W29">SUM(R8:R28)</f>
        <v>490155</v>
      </c>
      <c r="S29" s="29">
        <f t="shared" si="1"/>
        <v>147885</v>
      </c>
      <c r="T29" s="29">
        <f t="shared" si="1"/>
        <v>2239616.1100000003</v>
      </c>
      <c r="U29" s="29">
        <f t="shared" si="1"/>
        <v>1597730</v>
      </c>
      <c r="V29" s="29">
        <f t="shared" si="1"/>
        <v>419279.11</v>
      </c>
      <c r="W29" s="29">
        <f t="shared" si="1"/>
        <v>222607</v>
      </c>
      <c r="X29" s="64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55"/>
      <c r="AS29" s="55"/>
    </row>
    <row r="30" spans="7:45" ht="20.25">
      <c r="G30" s="4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</row>
    <row r="31" spans="7:45" ht="20.25">
      <c r="G31" s="4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</row>
    <row r="32" ht="20.25">
      <c r="G32" s="4"/>
    </row>
  </sheetData>
  <mergeCells count="20">
    <mergeCell ref="AB4:AE4"/>
    <mergeCell ref="AF4:AI4"/>
    <mergeCell ref="AJ4:AM4"/>
    <mergeCell ref="AN4:AQ4"/>
    <mergeCell ref="A1:E2"/>
    <mergeCell ref="T2:W2"/>
    <mergeCell ref="AN2:AQ2"/>
    <mergeCell ref="M3:O3"/>
    <mergeCell ref="A4:A5"/>
    <mergeCell ref="B4:B5"/>
    <mergeCell ref="C4:C5"/>
    <mergeCell ref="D4:D5"/>
    <mergeCell ref="P4:S4"/>
    <mergeCell ref="T4:W4"/>
    <mergeCell ref="X4:AA4"/>
    <mergeCell ref="B29:G29"/>
    <mergeCell ref="E4:E5"/>
    <mergeCell ref="G4:G5"/>
    <mergeCell ref="H4:K4"/>
    <mergeCell ref="L4:O4"/>
  </mergeCells>
  <printOptions horizontalCentered="1" verticalCentered="1"/>
  <pageMargins left="0" right="0" top="0" bottom="0" header="0" footer="0"/>
  <pageSetup fitToHeight="8" horizontalDpi="600" verticalDpi="600" orientation="portrait" pageOrder="overThenDown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2007-11-05T13:43:48Z</cp:lastPrinted>
  <dcterms:created xsi:type="dcterms:W3CDTF">2005-04-20T12:45:02Z</dcterms:created>
  <dcterms:modified xsi:type="dcterms:W3CDTF">2007-11-22T07:18:17Z</dcterms:modified>
  <cp:category/>
  <cp:version/>
  <cp:contentType/>
  <cp:contentStatus/>
</cp:coreProperties>
</file>